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ЭтаКнига" defaultThemeVersion="124226"/>
  <mc:AlternateContent xmlns:mc="http://schemas.openxmlformats.org/markup-compatibility/2006">
    <mc:Choice Requires="x15">
      <x15ac:absPath xmlns:x15ac="http://schemas.microsoft.com/office/spreadsheetml/2010/11/ac" url="G:\Мой диск\dburda\Калькулятор реструктуризации\2023-02-16 - доопрацювання\"/>
    </mc:Choice>
  </mc:AlternateContent>
  <bookViews>
    <workbookView xWindow="0" yWindow="0" windowWidth="24030" windowHeight="11745"/>
  </bookViews>
  <sheets>
    <sheet name="анкета" sheetId="2" r:id="rId1"/>
    <sheet name="Інструкція заповн-я полів анкет" sheetId="6" r:id="rId2"/>
    <sheet name="Лист3" sheetId="5" state="veryHidden" r:id="rId3"/>
    <sheet name="Лист1" sheetId="4" state="veryHidden" r:id="rId4"/>
  </sheets>
  <definedNames>
    <definedName name="Вінницька_обласна_дирекція">Лист3!$B$2:$B$18</definedName>
    <definedName name="Волинська_обласна_дирекція">Лист3!$C$2:$C$9</definedName>
    <definedName name="Дніпропетровська_обласна_дирекція">Лист3!$D$2:$D$20</definedName>
    <definedName name="Житомирська_обласна_дирекція">Лист3!$E$2:$E$8</definedName>
    <definedName name="Закарпатська_обласна_дирекція">Лист3!$F$2:$F$16</definedName>
    <definedName name="Запорізька_обласна_дирекція">Лист3!$G$2:$G$12</definedName>
    <definedName name="Івано_Франківська_обласна_дирекція">Лист3!$H$2:$H$11</definedName>
    <definedName name="Київська_обласна_дирекція">Лист3!$I$2:$I$53</definedName>
    <definedName name="Кіровоградська_обласна_дирекція">Лист3!$J$2:$J$8</definedName>
    <definedName name="Львівська_обласна_дирекція">Лист3!$K$2:$K$20</definedName>
    <definedName name="Миколаївська_обласна_дирекція">Лист3!$L$2:$L$9</definedName>
    <definedName name="Одеська_обласна_дирекція">Лист3!$M$2:$M$24</definedName>
    <definedName name="Полтавська_обласна_дирекція">Лист3!$N$2:$N$11</definedName>
    <definedName name="Причина_реструктуризації">Лист1!$A$139</definedName>
    <definedName name="Рівненська_обласна_дирекція">Лист3!$O$2:$O$13</definedName>
    <definedName name="Сумська_обласна_дирекція">Лист3!$P$2:$P$14</definedName>
    <definedName name="Східна_регіональна_дирекція">Лист3!$Q$2:$Q$10</definedName>
    <definedName name="Тернопільська_обласна_дирекція">Лист3!$R$2:$R$9</definedName>
    <definedName name="Управління_PREMIER_банкінгу">Лист3!$A$2</definedName>
    <definedName name="Харківська_обласна_дирекція">Лист3!$S$2:$S$13</definedName>
    <definedName name="Херсонська_обласна_дирекція">Лист3!$T$2:$T$9</definedName>
    <definedName name="Хмельницька_обласна_дирекція">Лист3!$U$2:$U$9</definedName>
    <definedName name="Черкаська_обласна_дирекція">Лист3!$V$2:$V$12</definedName>
    <definedName name="Чернівецька_обласна_дирекція">Лист3!$W$2:$W$11</definedName>
    <definedName name="Чернігівська_обласна_дирекція">Лист3!$X$2:$X$8</definedName>
  </definedNames>
  <calcPr calcId="162913"/>
</workbook>
</file>

<file path=xl/calcChain.xml><?xml version="1.0" encoding="utf-8"?>
<calcChain xmlns="http://schemas.openxmlformats.org/spreadsheetml/2006/main">
  <c r="G37" i="2" l="1"/>
  <c r="R40" i="2"/>
  <c r="R39" i="2"/>
  <c r="R38" i="2"/>
  <c r="R37" i="2"/>
  <c r="G42" i="2"/>
  <c r="G41" i="2"/>
  <c r="G40" i="2"/>
  <c r="G39" i="2"/>
  <c r="G38" i="2"/>
  <c r="N24" i="2" l="1"/>
  <c r="M24" i="2"/>
  <c r="M45" i="2" l="1"/>
  <c r="M48" i="2" l="1"/>
  <c r="M47" i="2"/>
  <c r="M46" i="2"/>
</calcChain>
</file>

<file path=xl/sharedStrings.xml><?xml version="1.0" encoding="utf-8"?>
<sst xmlns="http://schemas.openxmlformats.org/spreadsheetml/2006/main" count="962" uniqueCount="657">
  <si>
    <t>Тип операції</t>
  </si>
  <si>
    <t xml:space="preserve">Відділення </t>
  </si>
  <si>
    <t>Назва підрозділу Банку, в якому здійснюється оформлення продукту:</t>
  </si>
  <si>
    <r>
      <t xml:space="preserve"> </t>
    </r>
    <r>
      <rPr>
        <i/>
        <sz val="8"/>
        <color indexed="62"/>
        <rFont val="Arial Cyr"/>
        <charset val="204"/>
      </rPr>
      <t>Дирекція</t>
    </r>
  </si>
  <si>
    <t>Продуктова група</t>
  </si>
  <si>
    <t>Інше</t>
  </si>
  <si>
    <t>Інформація по Клієнту</t>
  </si>
  <si>
    <t>Прізвище</t>
  </si>
  <si>
    <t>Ім'я</t>
  </si>
  <si>
    <t>По батькові (за наявності)</t>
  </si>
  <si>
    <t>Дата народження</t>
  </si>
  <si>
    <t>Громадянство</t>
  </si>
  <si>
    <t xml:space="preserve"> Назва країни</t>
  </si>
  <si>
    <t>Стать</t>
  </si>
  <si>
    <t>У разі вибору "інше" в полі громадянство</t>
  </si>
  <si>
    <t>Відомості про документ, що посвідчує особу</t>
  </si>
  <si>
    <t>Тип документу</t>
  </si>
  <si>
    <t>Ким виданий</t>
  </si>
  <si>
    <t>Серія (за наявності)</t>
  </si>
  <si>
    <t>Дата видачі</t>
  </si>
  <si>
    <t xml:space="preserve">Назва документу </t>
  </si>
  <si>
    <t>Номер документу</t>
  </si>
  <si>
    <t>Діє до (за наявності)</t>
  </si>
  <si>
    <t>Запис № (для ID картки)</t>
  </si>
  <si>
    <t>Формат: 12345678-12345</t>
  </si>
  <si>
    <t>Ідентифікаційний номер/довідка про присвоєння реєстраційного номеру облікової картки платника податків (за наявності)</t>
  </si>
  <si>
    <t>Відомості про місце реєстрації (згідно з паспортом або документом із зазначенням місця реєстрації)</t>
  </si>
  <si>
    <t>Поштовий індекс</t>
  </si>
  <si>
    <t>Країна</t>
  </si>
  <si>
    <t>Область</t>
  </si>
  <si>
    <t>Район</t>
  </si>
  <si>
    <t>Місто/населений пункт</t>
  </si>
  <si>
    <t>Вулиця</t>
  </si>
  <si>
    <t>Будинок</t>
  </si>
  <si>
    <t>Корпус</t>
  </si>
  <si>
    <t>Квартира</t>
  </si>
  <si>
    <t>Дата реєстрації</t>
  </si>
  <si>
    <t>Формат дати (ЧЧ.ММ.РРРР)</t>
  </si>
  <si>
    <t>Відомості про місце фактичного проживання (тимчасового перебування на території України - для нерезидентів)</t>
  </si>
  <si>
    <t>Співпадає з адресою місця проживання згідно з паспортом</t>
  </si>
  <si>
    <t>Дата початку проживання</t>
  </si>
  <si>
    <t>Телефон/Електронна адреса</t>
  </si>
  <si>
    <t>Мобільний телефон 1</t>
  </si>
  <si>
    <t>(+38 ХХХ ХХХХХХХ)</t>
  </si>
  <si>
    <t>Мобільний телефон 2</t>
  </si>
  <si>
    <r>
      <t>(не мобільний, формат  0ХХ ХХХХХХХ</t>
    </r>
    <r>
      <rPr>
        <sz val="8"/>
        <color indexed="62"/>
        <rFont val="Arial Cyr"/>
        <family val="2"/>
        <charset val="204"/>
      </rPr>
      <t>)</t>
    </r>
  </si>
  <si>
    <t>Телефон контакт.особи</t>
  </si>
  <si>
    <t>ПІБ контактної особи</t>
  </si>
  <si>
    <t>Електронна адреса</t>
  </si>
  <si>
    <t>Сімейний стан</t>
  </si>
  <si>
    <t xml:space="preserve">                                           </t>
  </si>
  <si>
    <t xml:space="preserve">                                             </t>
  </si>
  <si>
    <t>Кількість утриманців</t>
  </si>
  <si>
    <t>осіб</t>
  </si>
  <si>
    <t>Сегмент клієнта</t>
  </si>
  <si>
    <t>Відомості про основне місце роботи</t>
  </si>
  <si>
    <t>Офіційна назва організації/ФОП:</t>
  </si>
  <si>
    <t>Код ЄДРПОУ/ІПН</t>
  </si>
  <si>
    <t>Галузь діяльності підприємства /підприємця</t>
  </si>
  <si>
    <t>Посада</t>
  </si>
  <si>
    <t>Рівень посади</t>
  </si>
  <si>
    <t>Дата початку роботи</t>
  </si>
  <si>
    <t>Відомості про місце роботи за сумісництвом</t>
  </si>
  <si>
    <t>Власність</t>
  </si>
  <si>
    <t xml:space="preserve">Наявність нерухомого майна у власності </t>
  </si>
  <si>
    <t xml:space="preserve">Наявність автотранспорту у власності </t>
  </si>
  <si>
    <t>Фінансова частина</t>
  </si>
  <si>
    <t>Заробітна плата (в т.ч. дохід моряка)</t>
  </si>
  <si>
    <t>Харчування, одяг та комунальні послуги</t>
  </si>
  <si>
    <t>Інші витрати</t>
  </si>
  <si>
    <t>Заробітна плата 
(за сумісництвом)</t>
  </si>
  <si>
    <t>Пенсія
(за віком/ вислугою років)</t>
  </si>
  <si>
    <t>Середньомісячна виручка від підприємницької діяльності ( в т.ч. для нотаріусів)</t>
  </si>
  <si>
    <t>до оподаткування</t>
  </si>
  <si>
    <t xml:space="preserve">Доходи, отриманні від здачі майна в оренду </t>
  </si>
  <si>
    <t xml:space="preserve">Доходи, отримані від розміщення банківських вкладів (депозитів) </t>
  </si>
  <si>
    <t>Інші доходи
(не підтверджені)</t>
  </si>
  <si>
    <t>Інформація правового характеру</t>
  </si>
  <si>
    <t xml:space="preserve">Підтверджую, що я погоджуюсь з усіма пунктами цієї Анкети та вся надана мною інформація вірна.
Зобов'язуюсь повідомити про всі зміни (в т.ч. зміни місця роботи, проживання, рівня доходів тощо) щодо зазначеної в Анкеті інформації. Зокрема, надати банку копію відповідних сторінок паспорта при вклеєнні фотокарток, відповідно до Положення про паспорт громадянина України.
Не заперечую, щоб Банк перевірив надану мною інформацію.
Підписанням цієї Анкети підтверджую, що Банк надав мені в письмовій формі та в повному об’ємі інформацію передбачену Законом України «Про споживче кредитування».
Підписанням цієї заяви надаю дозвіл Банку на доступ до своєї кредитної історії, збір, зберігання, використання та поширення через Бюро кредитних історій (в подальшому – «Бюро») та Кредитний Реєстр Національного банку України  інформації щодо себе (в тому числі інформації, яка міститься в державних реєстрах та інших базах публічного користування) в порядку, визначеному Законом України «Про організацію формування та обігу кредитних історій» та Законом України «Про банки і банківську діяльність». 
Ознайомлений зі ст. 190 Кримінального кодексу України та зобов’язуюсь нести відповідальність за достовірність документів, наданих за потребою працівників Банку.
Банк має право відмовити у видачі кредиту без пояснення причин.
</t>
  </si>
  <si>
    <t>Дата</t>
  </si>
  <si>
    <t xml:space="preserve">ПІБ  </t>
  </si>
  <si>
    <t>Підпис</t>
  </si>
  <si>
    <t>Відмітки банку</t>
  </si>
  <si>
    <t xml:space="preserve">   Підпис___________</t>
  </si>
  <si>
    <t>Заява прийнята від Клієнта  __.__.20__ р.</t>
  </si>
  <si>
    <t>Заяву-анкету прийняв</t>
  </si>
  <si>
    <t>Інформація по кредиту</t>
  </si>
  <si>
    <t>Id договору поруки (у разі наявності)</t>
  </si>
  <si>
    <t>Id договору застави (у разі наявності)</t>
  </si>
  <si>
    <t>Реструктуризація</t>
  </si>
  <si>
    <t>Споживчий кредит</t>
  </si>
  <si>
    <t>Кредитна картка</t>
  </si>
  <si>
    <t>Автокредит</t>
  </si>
  <si>
    <t>Іпотечний кредит</t>
  </si>
  <si>
    <t>Кредит під депозит</t>
  </si>
  <si>
    <t>Україна</t>
  </si>
  <si>
    <t>Чоловіча</t>
  </si>
  <si>
    <t>Жіноча</t>
  </si>
  <si>
    <t>Паспорт громадянина України</t>
  </si>
  <si>
    <t>ID-картка</t>
  </si>
  <si>
    <t>Національний паспорт нерезидента або документ, що його замінює</t>
  </si>
  <si>
    <t>Посвідчення особи без громадянства, посвідчення особи без громадянства для виїзду за кордон</t>
  </si>
  <si>
    <t>Посвідка на постійне проживання</t>
  </si>
  <si>
    <t>Посвідка на постійне проживання у формі ID-картки</t>
  </si>
  <si>
    <t>Посвідка на тимчасове проживання</t>
  </si>
  <si>
    <t>Посвідка на тимчасове проживання у формі ID-картки</t>
  </si>
  <si>
    <t>Так</t>
  </si>
  <si>
    <t>Ні</t>
  </si>
  <si>
    <t>Наявне</t>
  </si>
  <si>
    <t>Відсутнє</t>
  </si>
  <si>
    <t>Наявність майна</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</si>
  <si>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</si>
  <si>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</si>
  <si>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</si>
  <si>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</si>
  <si>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</si>
  <si>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</si>
  <si>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</si>
  <si>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</si>
  <si>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</si>
  <si>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Кіровоградська</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</si>
  <si>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</si>
  <si>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</si>
  <si>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</si>
  <si>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</si>
  <si>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</si>
  <si>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</si>
  <si>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</si>
  <si>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</si>
  <si>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</si>
  <si>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</si>
  <si>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</si>
  <si>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</si>
  <si>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Чернівецька</t>
  </si>
  <si>
    <t>Чернігівська</t>
  </si>
  <si>
    <t>АР Крим</t>
  </si>
  <si>
    <t>РД</t>
  </si>
  <si>
    <t>Управління PREMIER банкінгу</t>
  </si>
  <si>
    <t>Вінницька обласна дирекція</t>
  </si>
  <si>
    <t>Волинська обласна дирекція</t>
  </si>
  <si>
    <t>Дніпропетровська обласна дирекція</t>
  </si>
  <si>
    <t>Житомирська обласна дирекція</t>
  </si>
  <si>
    <t>Закарпатська обласна дирекція</t>
  </si>
  <si>
    <t>Запорізька обласна дирекція</t>
  </si>
  <si>
    <t>Івано Франківська обласна дирекція</t>
  </si>
  <si>
    <t>Київська обласна дирекція</t>
  </si>
  <si>
    <t>Кіровоградська обласна дирекція</t>
  </si>
  <si>
    <t>Львівська обласна дирекція</t>
  </si>
  <si>
    <t>Миколаївська обласна дирекція</t>
  </si>
  <si>
    <t>Одеська обласна дирекція</t>
  </si>
  <si>
    <t>Полтавська обласна дирекція</t>
  </si>
  <si>
    <t>Рівненська обласна дирекція</t>
  </si>
  <si>
    <t>Сумська обласна дирекція</t>
  </si>
  <si>
    <t>Східна регіональна дирекція</t>
  </si>
  <si>
    <t>Тернопільська обласна дирекція</t>
  </si>
  <si>
    <t>Харківська обласна дирекція</t>
  </si>
  <si>
    <t>Херсонська обласна дирекція</t>
  </si>
  <si>
    <t>Хмельницька обласна дирекція</t>
  </si>
  <si>
    <t>Черкаська обласна дирекція</t>
  </si>
  <si>
    <t>Чернівецька обласна дирекція</t>
  </si>
  <si>
    <t>Чернігівська обласна дирекція</t>
  </si>
  <si>
    <t>керівник вищої ланки (топ-менеджер)</t>
  </si>
  <si>
    <t>керівник середньої ланки</t>
  </si>
  <si>
    <t>керівник нижчої ланки</t>
  </si>
  <si>
    <t>спеціаліст</t>
  </si>
  <si>
    <t>службовець</t>
  </si>
  <si>
    <t>робоча спеціальність</t>
  </si>
  <si>
    <t>інше</t>
  </si>
  <si>
    <t>Бажаний платіж після реструктуризацї</t>
  </si>
  <si>
    <t>СІЛЬСЬКЕ ГОСПОДАРСТВО, ЛІСОВЕ ГОСПОДАРСТВО ТА РИБНЕ ГОСПОДАРСТВО</t>
  </si>
  <si>
    <t>ДОБУВНА ПРОМИСЛОВІСТЬ І РОЗРОБЛЕННЯ КАР`ЄРІВ</t>
  </si>
  <si>
    <t>ПЕРЕРОБНА ПРОМИСЛОВІСТЬ</t>
  </si>
  <si>
    <t>ПОСТАЧАННЯ ЕЛЕКТРОЕНЕРГІЇ, ГАЗУ, ПАРИ ТА КОНДИЦІЙОВАНОГО ПОВІТРЯ</t>
  </si>
  <si>
    <t>ВОДОПОСТАЧАННЯ; КАНАЛІЗАЦІЯ, ПОВОДЖЕННЯ З ВІДХОДАМИ</t>
  </si>
  <si>
    <t>БУДІВНИЦТВО</t>
  </si>
  <si>
    <t>ОПТОВА-РОЗДРІБНА ТОРГІВЛЯ</t>
  </si>
  <si>
    <t>ТРАНСПОРТ, СКЛАДСЬКЕ ГОСПОДАРСТВО, ПОШТОВА ТА КУР`ЄРСЬКА ДІЯЛЬНІСТЬ</t>
  </si>
  <si>
    <t>ТИМЧАСОВЕ РОЗМІЩУВАННЯ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</si>
  <si>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</si>
  <si>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</si>
  <si>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</si>
  <si>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</si>
  <si>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ДІЯЛЬНІСТЬ У СФЕРІ АДМІНІСТРАТИВНОГО ТА ДОПОМІЖНОГО ОБСЛУГОВУВАННЯ</t>
  </si>
  <si>
    <t>ДЕРЖАВНЕ УПРАВЛІННЯ Й ОБОРОНА; ОБОВ`ЯЗКОВЕ СОЦІАЛЬНЕ СТРАХУВАННЯ</t>
  </si>
  <si>
    <t>ОСВІТА</t>
  </si>
  <si>
    <t>ОХОРОНА ЗДОРОВ`Я ТА НАДАННЯ СОЦІАЛЬНОЇ ДОПОМОГИ</t>
  </si>
  <si>
    <t>МИСТЕЦТВО, СПОРТ, РОЗВАГИ ТА ВІДПОЧИНОК</t>
  </si>
  <si>
    <t>НАДАННЯ ІНШИХ ВИДІВ ПОСЛУГ</t>
  </si>
  <si>
    <t>ДІЯЛЬНІСТЬ ДОМАШНІХ ГОСПОДАРСТВ</t>
  </si>
  <si>
    <t>ДІЯЛЬНІСТЬ ЕКСТЕРИТОРІАЛЬНИХ ОРГАНІЗАЦІЙ І ОРГАНІВ</t>
  </si>
  <si>
    <t>ДІЯЛЬНІСТЬ ГОТЕЛЕЙ ТА РЕСТОРАНІВ</t>
  </si>
  <si>
    <t>ОРЕНДА</t>
  </si>
  <si>
    <t>ТУРИЗМ</t>
  </si>
  <si>
    <t>ДІЯЛЬНІСТЬ У СФЕРІ ІНФОРМАЦІЙНИХ ТЕХНОЛОГІЙ</t>
  </si>
  <si>
    <t>ДІЯЛЬНІСТЬ У СФЕРІ АЗАРТНИХ ІГОР</t>
  </si>
  <si>
    <t>ЛЕГКА ПРОМИСЛОВІСТЬ</t>
  </si>
  <si>
    <t>ВАЖКА ПРОМИСЛОВІСТЬ</t>
  </si>
  <si>
    <t>РЕМОНТ АВТОТРАНСПОРТНИХ ЗАСОБІВ І МОТОЦИКЛІВ</t>
  </si>
  <si>
    <t>ОПТОВА ТОРГІВЛЯ</t>
  </si>
  <si>
    <t>РОЗДРІБНА ТОРГІВЛЯ</t>
  </si>
  <si>
    <t>Галузь діяльності</t>
  </si>
  <si>
    <t>Відділення № 94/26</t>
  </si>
  <si>
    <t>Відділення №144/01</t>
  </si>
  <si>
    <t>Відділення № 73/02</t>
  </si>
  <si>
    <t>Відділення № 175/03</t>
  </si>
  <si>
    <t>Відділення № 18/05</t>
  </si>
  <si>
    <t>Відділення № 134/06</t>
  </si>
  <si>
    <t>Відділення № 179/07</t>
  </si>
  <si>
    <t>Відділення № 17</t>
  </si>
  <si>
    <t>Відділення № 2</t>
  </si>
  <si>
    <t>Відділення № 191/10</t>
  </si>
  <si>
    <t>Відділення № 158/13</t>
  </si>
  <si>
    <t>Відділення № 216/14</t>
  </si>
  <si>
    <t>Відділення № 197/15</t>
  </si>
  <si>
    <t>Відділення № 323/16</t>
  </si>
  <si>
    <t>Відділення № 100/17</t>
  </si>
  <si>
    <t>Відділення № 147/18</t>
  </si>
  <si>
    <t>Вiддiлення № 313/04</t>
  </si>
  <si>
    <t>Відділення № 71/19</t>
  </si>
  <si>
    <t>Відділення № 241/20</t>
  </si>
  <si>
    <t>Відділення № 265/21</t>
  </si>
  <si>
    <t>Відділення № 80/22</t>
  </si>
  <si>
    <t>Відділення № 130/23</t>
  </si>
  <si>
    <t>Відділення № 30/25</t>
  </si>
  <si>
    <t>Відділення № 63</t>
  </si>
  <si>
    <t>Відділення №146/01</t>
  </si>
  <si>
    <t>Відділення № 102/02</t>
  </si>
  <si>
    <t>Відділення № 176/03</t>
  </si>
  <si>
    <t>Відділення № 22/05</t>
  </si>
  <si>
    <t>Відділення № 136/06</t>
  </si>
  <si>
    <t>Відділення № 182/07</t>
  </si>
  <si>
    <t>Відділення № 40</t>
  </si>
  <si>
    <t>Відділення № 3</t>
  </si>
  <si>
    <t>Відділення № 192/10</t>
  </si>
  <si>
    <t>Відділення № 290/13</t>
  </si>
  <si>
    <t>Відділення № 251/14</t>
  </si>
  <si>
    <t>Відділення № 198/15</t>
  </si>
  <si>
    <t>Відділення № 324/16</t>
  </si>
  <si>
    <t>Відділення № 104/17</t>
  </si>
  <si>
    <t>Відділення № 159/18</t>
  </si>
  <si>
    <t>Вiддiлення № 315/04</t>
  </si>
  <si>
    <t>Відділення № 72/19</t>
  </si>
  <si>
    <t>Відділення № 270/20</t>
  </si>
  <si>
    <t>Відділення № 266/21</t>
  </si>
  <si>
    <t>Відділення № 82/22</t>
  </si>
  <si>
    <t>Відділення № 131/23</t>
  </si>
  <si>
    <t>Відділення № 36/25</t>
  </si>
  <si>
    <t>Відділення № 27/24</t>
  </si>
  <si>
    <t>Відділення №217/01</t>
  </si>
  <si>
    <t>Відділення № 107/02</t>
  </si>
  <si>
    <t>Відділення № 177/03</t>
  </si>
  <si>
    <t>Відділення № 23/05</t>
  </si>
  <si>
    <t>Відділення № 137/06</t>
  </si>
  <si>
    <t>Відділення № 184/07</t>
  </si>
  <si>
    <t>Відділення № 41</t>
  </si>
  <si>
    <t>Відділення № 5</t>
  </si>
  <si>
    <t>Відділення № 193/10</t>
  </si>
  <si>
    <t>Відділення № 291/13</t>
  </si>
  <si>
    <t>Відділення № 383/14</t>
  </si>
  <si>
    <t>Відділення № 199/15</t>
  </si>
  <si>
    <t>Відділення № 325/16</t>
  </si>
  <si>
    <t>Відділення № 105/17</t>
  </si>
  <si>
    <t>Відділення № 162/18</t>
  </si>
  <si>
    <t>Вiддiлення № 320/04</t>
  </si>
  <si>
    <t>Відділення № 74/19</t>
  </si>
  <si>
    <t>Відділення № 271/20</t>
  </si>
  <si>
    <t>Відділення № 267/21</t>
  </si>
  <si>
    <t>Відділення № 83/22</t>
  </si>
  <si>
    <t>Відділення № 140/23</t>
  </si>
  <si>
    <t>Відділення № 46/25</t>
  </si>
  <si>
    <t>Відділення № 203/24</t>
  </si>
  <si>
    <t>Відділення № 220/01</t>
  </si>
  <si>
    <t>Відділення № 109/02</t>
  </si>
  <si>
    <t>Відділення № 180/03</t>
  </si>
  <si>
    <t>Відділення № 42/05</t>
  </si>
  <si>
    <t>Відділення № 138/06</t>
  </si>
  <si>
    <t>Відділення № 186/07</t>
  </si>
  <si>
    <t>Відділення № 47/08</t>
  </si>
  <si>
    <t>Відділення № 6</t>
  </si>
  <si>
    <t>Відділення № 194/10</t>
  </si>
  <si>
    <t>Відділення № 292/13</t>
  </si>
  <si>
    <t>Відділення № 396/14</t>
  </si>
  <si>
    <t>Відділення № 200/15</t>
  </si>
  <si>
    <t>Відділення № 326/16</t>
  </si>
  <si>
    <t>Відділення № 106/17</t>
  </si>
  <si>
    <t>Відділення № 303/18</t>
  </si>
  <si>
    <t>Вiддiлення № 353/12</t>
  </si>
  <si>
    <t>Відділення № 84/19</t>
  </si>
  <si>
    <t>Відділення № 272/20</t>
  </si>
  <si>
    <t>Відділення № 268/21</t>
  </si>
  <si>
    <t>Відділення № 85/22</t>
  </si>
  <si>
    <t>Відділення № 142/23</t>
  </si>
  <si>
    <t>Відділення № 76/25</t>
  </si>
  <si>
    <t>Відділення № 236/24</t>
  </si>
  <si>
    <t>Відділення № 221/01</t>
  </si>
  <si>
    <t>Відділення № 114/02</t>
  </si>
  <si>
    <t>Відділення № 181/03</t>
  </si>
  <si>
    <t>Відділення № 239/05</t>
  </si>
  <si>
    <t>Відділення № 141/06</t>
  </si>
  <si>
    <t>Відділення № 187/07</t>
  </si>
  <si>
    <t>Відділення № 133/08</t>
  </si>
  <si>
    <t>Відділення № 7</t>
  </si>
  <si>
    <t>Відділення № 196/10</t>
  </si>
  <si>
    <t>Відділення № 293/13</t>
  </si>
  <si>
    <t>Відділення № 410/14</t>
  </si>
  <si>
    <t>Відділення № 201/15</t>
  </si>
  <si>
    <t>Відділення № 327/16</t>
  </si>
  <si>
    <t>Відділення № 108/17</t>
  </si>
  <si>
    <t>Відділення № 304/18</t>
  </si>
  <si>
    <t>Вiддiлення № 356/12</t>
  </si>
  <si>
    <t>Відділення № 399/19</t>
  </si>
  <si>
    <t>Відділення № 274/20</t>
  </si>
  <si>
    <t>Відділення № 269/21</t>
  </si>
  <si>
    <t>Відділення № 328/22</t>
  </si>
  <si>
    <t>Відділення № 145/23</t>
  </si>
  <si>
    <t>Відділення № 226/25</t>
  </si>
  <si>
    <t>Відділення № 237/24</t>
  </si>
  <si>
    <t>Відділення № 223/01</t>
  </si>
  <si>
    <t>Відділення № 119/02</t>
  </si>
  <si>
    <t>Відділення № 183/03</t>
  </si>
  <si>
    <t>Відділення № 319/05</t>
  </si>
  <si>
    <t>Відділення № 154/06</t>
  </si>
  <si>
    <t>Відділення № 188/07</t>
  </si>
  <si>
    <t>Відділення № 155/08</t>
  </si>
  <si>
    <t>Відділення № 8</t>
  </si>
  <si>
    <t>Відділення № 446/10</t>
  </si>
  <si>
    <t>Відділення № 294/13</t>
  </si>
  <si>
    <t>Відділення № 411/14</t>
  </si>
  <si>
    <t>Відділення № 202/15</t>
  </si>
  <si>
    <t>Відділення № 329/16</t>
  </si>
  <si>
    <t>Відділення № 110/17</t>
  </si>
  <si>
    <t>Відділення № 305/18</t>
  </si>
  <si>
    <t>Вiддiлення № 363/12</t>
  </si>
  <si>
    <t>Відділення № 420/19</t>
  </si>
  <si>
    <t>Відділення № 275/20</t>
  </si>
  <si>
    <t>Відділення № 391/21</t>
  </si>
  <si>
    <t>Відділення № 367/22</t>
  </si>
  <si>
    <t>Відділення № 148/23</t>
  </si>
  <si>
    <t>Відділення № 227/25</t>
  </si>
  <si>
    <t>Відділення № 243/24</t>
  </si>
  <si>
    <t>Відділення № 225/01</t>
  </si>
  <si>
    <t>Відділення № 120/02</t>
  </si>
  <si>
    <t>Відділення № 185/03</t>
  </si>
  <si>
    <t>Відділення № 322/05</t>
  </si>
  <si>
    <t>Відділення № 258/06</t>
  </si>
  <si>
    <t>Відділення № 368/07</t>
  </si>
  <si>
    <t>Відділення № 357/08</t>
  </si>
  <si>
    <t>Відділення № 9</t>
  </si>
  <si>
    <t>Відділення № 447/10</t>
  </si>
  <si>
    <t>Відділення № 295/13</t>
  </si>
  <si>
    <t>Відділення № 412/14</t>
  </si>
  <si>
    <t>Відділення № 204/15</t>
  </si>
  <si>
    <t>Відділення № 330/16</t>
  </si>
  <si>
    <t>Відділення № 111/17</t>
  </si>
  <si>
    <t>Відділення № 306/18</t>
  </si>
  <si>
    <t>Вiддiлення № 376/04</t>
  </si>
  <si>
    <t>Відділення № 421/19</t>
  </si>
  <si>
    <t>Відділення № 277/20</t>
  </si>
  <si>
    <t>Відділення № 423/21</t>
  </si>
  <si>
    <t>Відділення №449/22</t>
  </si>
  <si>
    <t>Відділення № 151/23</t>
  </si>
  <si>
    <t>Відділення № 228/25</t>
  </si>
  <si>
    <t>Відділення № 394/24</t>
  </si>
  <si>
    <t>Відділення № 231/01</t>
  </si>
  <si>
    <t>Відділення № 461/02</t>
  </si>
  <si>
    <t>Відділення № 189/03</t>
  </si>
  <si>
    <t>Відділення № 259/06</t>
  </si>
  <si>
    <t>Відділення № 375/07</t>
  </si>
  <si>
    <t>Відділення № 419/08</t>
  </si>
  <si>
    <t>Відділення № 12</t>
  </si>
  <si>
    <t>Відділення № 296/13</t>
  </si>
  <si>
    <t>Відділення № 413/14</t>
  </si>
  <si>
    <t>Відділення № 206/15</t>
  </si>
  <si>
    <t>Відділення № 389/16</t>
  </si>
  <si>
    <t>Відділення № 115/17</t>
  </si>
  <si>
    <t>Відділення № 307/18</t>
  </si>
  <si>
    <t xml:space="preserve">Відділення № 436/04 </t>
  </si>
  <si>
    <t>Відділення № 425/19</t>
  </si>
  <si>
    <t>Відділення № 278/20</t>
  </si>
  <si>
    <t>Відділення № 459/21</t>
  </si>
  <si>
    <t>Відділення № 152/23</t>
  </si>
  <si>
    <t>Відділення № 229/25</t>
  </si>
  <si>
    <t>Відділення № 232/01</t>
  </si>
  <si>
    <t>Відділення № 190/03</t>
  </si>
  <si>
    <t>Відділення № 280/06</t>
  </si>
  <si>
    <t>Відділення № 432/07</t>
  </si>
  <si>
    <t>Відділення № 422/08</t>
  </si>
  <si>
    <t xml:space="preserve">Солом"янське відділення </t>
  </si>
  <si>
    <t>Відділення № 297/13</t>
  </si>
  <si>
    <t>Відділення № 208/15</t>
  </si>
  <si>
    <t>Відділення № 430/16</t>
  </si>
  <si>
    <t>Відділення № 116/17</t>
  </si>
  <si>
    <t>Відділення № 308/18</t>
  </si>
  <si>
    <t>Відділення № 456/04</t>
  </si>
  <si>
    <t>Відділення № 279/20</t>
  </si>
  <si>
    <t>Відділення № 153/23</t>
  </si>
  <si>
    <t>Відділення № 444/25</t>
  </si>
  <si>
    <t>Відділення № 233/01</t>
  </si>
  <si>
    <t>Відділення № 195/03</t>
  </si>
  <si>
    <t>Відділення № 281/06</t>
  </si>
  <si>
    <t>Відділення № 454/07</t>
  </si>
  <si>
    <t>Відділення № 417/08</t>
  </si>
  <si>
    <t>Відділення № 21</t>
  </si>
  <si>
    <t>Відділення № 298/13</t>
  </si>
  <si>
    <t>Відділення № 210/15</t>
  </si>
  <si>
    <t>Відділення № 452/16</t>
  </si>
  <si>
    <t>Відділення № 117/17</t>
  </si>
  <si>
    <t>Відділення № 309/18</t>
  </si>
  <si>
    <t>Відділення № 380/20</t>
  </si>
  <si>
    <t>Відділення № 418/23</t>
  </si>
  <si>
    <t>Відділення № 426/25</t>
  </si>
  <si>
    <t>Відділення № 235/01</t>
  </si>
  <si>
    <t>Відділення № 366/03</t>
  </si>
  <si>
    <t>Відділення № 282/06</t>
  </si>
  <si>
    <t>Відділення № 455/07</t>
  </si>
  <si>
    <t>Відділення № 24</t>
  </si>
  <si>
    <t>Відділення № 299/13</t>
  </si>
  <si>
    <t>Відділення № 211/15</t>
  </si>
  <si>
    <t>Відділення № 118/17</t>
  </si>
  <si>
    <t>Відділення № 310/18</t>
  </si>
  <si>
    <t>Відділення № 428/20</t>
  </si>
  <si>
    <t>Відділення № 415/23</t>
  </si>
  <si>
    <t>Відділення № 238/01</t>
  </si>
  <si>
    <t>Відділення № 372/03</t>
  </si>
  <si>
    <t>Відділення № 283/06</t>
  </si>
  <si>
    <t>Відділення № 25</t>
  </si>
  <si>
    <t>Відділення № 300/13</t>
  </si>
  <si>
    <t>Відділення № 212/15</t>
  </si>
  <si>
    <t>Відділення № 128/17</t>
  </si>
  <si>
    <t>Відділення № 311/18</t>
  </si>
  <si>
    <t>Відділення №439/20</t>
  </si>
  <si>
    <t>Відділення № 240/01</t>
  </si>
  <si>
    <t>Відділення № 373/03</t>
  </si>
  <si>
    <t>Відділення № 284/06</t>
  </si>
  <si>
    <t>Відділення № 28</t>
  </si>
  <si>
    <t>Відділення № 301/13</t>
  </si>
  <si>
    <t>Відділення № 213/15</t>
  </si>
  <si>
    <t>Відділення № 441/18</t>
  </si>
  <si>
    <t>Відділення № 244/01</t>
  </si>
  <si>
    <t>Відділення № 374/03</t>
  </si>
  <si>
    <t>Відділення № 285/06</t>
  </si>
  <si>
    <t>Відділення № 38</t>
  </si>
  <si>
    <t>Відділення № 302/13</t>
  </si>
  <si>
    <t>Відділення № 214/15</t>
  </si>
  <si>
    <t>Відділення № 245/01</t>
  </si>
  <si>
    <t>Відділення № 400/03</t>
  </si>
  <si>
    <t>Відділення № 437/06</t>
  </si>
  <si>
    <t>Відділення № 34</t>
  </si>
  <si>
    <t>Відділення № 380/13</t>
  </si>
  <si>
    <t>Відділення № 218/15</t>
  </si>
  <si>
    <t>Відділення № 260/01</t>
  </si>
  <si>
    <t>Відділення № 414/03</t>
  </si>
  <si>
    <t>Відділення № 39</t>
  </si>
  <si>
    <t>Відділення № 405/13</t>
  </si>
  <si>
    <t>Відділення № 219/15</t>
  </si>
  <si>
    <t>Відділення № 438/01</t>
  </si>
  <si>
    <t>Відділення №451/03</t>
  </si>
  <si>
    <t>Відділення № 43</t>
  </si>
  <si>
    <t>Відділення № 433/13</t>
  </si>
  <si>
    <t>Відділення № 249/15</t>
  </si>
  <si>
    <t>Відділення № 448/03</t>
  </si>
  <si>
    <t>Відділення № 45</t>
  </si>
  <si>
    <t>Відділення № 440/13</t>
  </si>
  <si>
    <t>Відділення № 255/15</t>
  </si>
  <si>
    <t>Відділення № 450/03</t>
  </si>
  <si>
    <t>Відділення № 50</t>
  </si>
  <si>
    <t>Відділення № 443/13</t>
  </si>
  <si>
    <t>Відділення № 256/15</t>
  </si>
  <si>
    <t>Дарницьке відділення №51</t>
  </si>
  <si>
    <t>Відділення № 257/15</t>
  </si>
  <si>
    <t>Оболонське відділення №52</t>
  </si>
  <si>
    <t>Відділення № 392/15</t>
  </si>
  <si>
    <t>Лівобережне відділення №53</t>
  </si>
  <si>
    <t>Відділення № 427/15</t>
  </si>
  <si>
    <t>Бориспільське відділення №54</t>
  </si>
  <si>
    <t>Відділення № 56</t>
  </si>
  <si>
    <t>Відділення № 58</t>
  </si>
  <si>
    <t>Відділення № 59</t>
  </si>
  <si>
    <t>Відділення № 60</t>
  </si>
  <si>
    <t>Відділення № 65</t>
  </si>
  <si>
    <t>Відділення № 70</t>
  </si>
  <si>
    <t>Відділення № 98/26</t>
  </si>
  <si>
    <t>Відділення № 150</t>
  </si>
  <si>
    <t>Відділення № 173</t>
  </si>
  <si>
    <t>Відділення № 215</t>
  </si>
  <si>
    <t>Відділення № 369</t>
  </si>
  <si>
    <t>Відділення № 370</t>
  </si>
  <si>
    <t>Відділення № 377</t>
  </si>
  <si>
    <t>Відділення № 378</t>
  </si>
  <si>
    <t>Відділення № 379</t>
  </si>
  <si>
    <t>Відділення № 381</t>
  </si>
  <si>
    <t>Відділення № 382</t>
  </si>
  <si>
    <t>Відділення № 383</t>
  </si>
  <si>
    <t>Відділення № 384</t>
  </si>
  <si>
    <t>Відділення № 386</t>
  </si>
  <si>
    <t>Відділення № 388</t>
  </si>
  <si>
    <t>Відділення № 390</t>
  </si>
  <si>
    <t>Відділення № 389</t>
  </si>
  <si>
    <t>Відділення № 395</t>
  </si>
  <si>
    <t>Відділення № 429</t>
  </si>
  <si>
    <t>Причина звернення за реструктуризацією</t>
  </si>
  <si>
    <t>Діючий платіж до реструктуризацї</t>
  </si>
  <si>
    <t xml:space="preserve"> Офіційна</t>
  </si>
  <si>
    <t>Не офіційна</t>
  </si>
  <si>
    <t>текст</t>
  </si>
  <si>
    <t>Vasya@gmail.com</t>
  </si>
  <si>
    <t>число</t>
  </si>
  <si>
    <t>вибірка</t>
  </si>
  <si>
    <t>дата прийняття заяви від клієнта</t>
  </si>
  <si>
    <t>-</t>
  </si>
  <si>
    <t>Петров Петро Петрович</t>
  </si>
  <si>
    <t>ПІБ менеджера,що оформлював заявку</t>
  </si>
  <si>
    <t xml:space="preserve">Заяву-анкету прийняв, документи на оформлення Кредиту перевірив </t>
  </si>
  <si>
    <t>Блок анкети "Відмітки банку"</t>
  </si>
  <si>
    <t>Підпис Клієнта</t>
  </si>
  <si>
    <t>Іванова Іванна Іванівна</t>
  </si>
  <si>
    <t>вказується автоматично, після заповнення блоку "персональні дані Клієнта"</t>
  </si>
  <si>
    <t>ПІБ  Клієнта</t>
  </si>
  <si>
    <t>вказується автоматично</t>
  </si>
  <si>
    <t>дата</t>
  </si>
  <si>
    <t>Блок анкети "Інформація правового характеру"</t>
  </si>
  <si>
    <t>вказується зі слів клієнта</t>
  </si>
  <si>
    <t>Інші доходи (не підтверджені)</t>
  </si>
  <si>
    <t>інформація заповнюється зі слів клієнта</t>
  </si>
  <si>
    <t>Пенсія за віком/вислугою років</t>
  </si>
  <si>
    <t>Заробітна плата (за сумісництвом)</t>
  </si>
  <si>
    <t>Блок анкети "Фінансова частина"</t>
  </si>
  <si>
    <t>автомобільний транспорт у власності відсутній</t>
  </si>
  <si>
    <t>відсутнє у власності нерухоме майно</t>
  </si>
  <si>
    <t>Блок анкети "Власність"</t>
  </si>
  <si>
    <t>№3 від 01.09.2015</t>
  </si>
  <si>
    <t>інформація заповнюється з довідки про доходи</t>
  </si>
  <si>
    <t>Номер та дата видачі довідки про доходи</t>
  </si>
  <si>
    <t>інформація заповнюється з довідки про доходи/слів клієнта для зарплатників</t>
  </si>
  <si>
    <t>інформація заповнюється зі слів клієнта
керівник вищої ланки (топ-менеджер) - голова правління, директор підприємства, президент, їх заступники;
керівник середньої ланки - начальник департамента, головний інженер, зав.кафедри, головний бухгалтер; 
керівник нижчої ланки - начальник відділу,сектора, цеха, директор школи;
спеціаліст - інтелектуальна робота, що потребує кваліфікації (напр. лікар, журналіст, інженер, вчитель, бухгалтер, юрист);
службовець - нижня ланка апарату управління, інші працівники, що не зайняті ручною працею (напр. секретар) ;
робоча спеціальність - ручна робота, що потребую спеціальної освіти(напр. слюсар);
інше - робота, що не потребує спеціальної освіти (напр.прибиральниця).</t>
  </si>
  <si>
    <t>економіст 1-ї категорії</t>
  </si>
  <si>
    <t>Переробна промисловість</t>
  </si>
  <si>
    <t>інформація заповнюється зі слів клієнта/АБС Банку для зарплатників</t>
  </si>
  <si>
    <t>інформація заповнюється з довідки про доходи/АБС Банку. Не потрібно з початку чарунки проставляти точки, пробіли та інше</t>
  </si>
  <si>
    <t>Тов Корівка</t>
  </si>
  <si>
    <t>інформація заповнюється з довідки про доходи/АБС Банку для зарплатників</t>
  </si>
  <si>
    <t>Офіційна назва організації/ФОП</t>
  </si>
  <si>
    <t>Блок анкети "Відомості про місце роботи за сумісництвом"</t>
  </si>
  <si>
    <t>Блок анкети "Відомості про основне місце роботи"</t>
  </si>
  <si>
    <t>фізична особа, яка не має жодного місця працевлаштування</t>
  </si>
  <si>
    <t>клієнти банку, що отримують доходи від проведення нотаріальної діяльності</t>
  </si>
  <si>
    <t>Нотаріус</t>
  </si>
  <si>
    <t>клієнти банку, що отримують доходи від проведення підприємницької діяльності</t>
  </si>
  <si>
    <t>ФОП</t>
  </si>
  <si>
    <t>член команди цивільного судна на морі</t>
  </si>
  <si>
    <t>Моряк</t>
  </si>
  <si>
    <t xml:space="preserve">фізична особа, що отримує пенсію (регулярну грошову допомогу) по досягненню пенсійного віку/за вислугою років </t>
  </si>
  <si>
    <t>Пенсіонер</t>
  </si>
  <si>
    <t xml:space="preserve">фізична особа, яка виконує роботу за наймом, уклала письмовий трудовий договір, контракт з підприємством будь-якої форми власності із визначенням умов трудової діяльності, за якою вона одержує обговорену при найманні оплату готівкою  </t>
  </si>
  <si>
    <t>Найманий працівник</t>
  </si>
  <si>
    <t>Блок анкети "Сегмент Клієнта"</t>
  </si>
  <si>
    <t>діти до 18 років та інші особи,що знаходяться на утриманні Клієнта</t>
  </si>
  <si>
    <t>Одружений / Заміжня</t>
  </si>
  <si>
    <t>інформація вказується з паспортних даних та слів клієнта</t>
  </si>
  <si>
    <t>Блок анкети "Сімейний стан"</t>
  </si>
  <si>
    <t>0445654444</t>
  </si>
  <si>
    <t>0445654367</t>
  </si>
  <si>
    <t>стаціонарний/моб. телефон контактної особи</t>
  </si>
  <si>
    <t>0445654348</t>
  </si>
  <si>
    <t>стаціонарний домашній телефон клієнта</t>
  </si>
  <si>
    <t>Домашній телефон</t>
  </si>
  <si>
    <t>+30989809890</t>
  </si>
  <si>
    <t>додатковий контактний мобільний телефон клієнта</t>
  </si>
  <si>
    <t>заповнюється зі слів клієнта ( у разі наявності)</t>
  </si>
  <si>
    <t>+30989809898</t>
  </si>
  <si>
    <t>контактний мобільний телефон клієнта</t>
  </si>
  <si>
    <t>Блок анкети "Телефон/Електронна адреса"</t>
  </si>
  <si>
    <t>вказується зі слів клієнта. У разі якщо клієт пам'ятає лише місяць та рік, вказувати 1-е число місяця. Якщо ж клієнт пам'ятає лише рік, вказувати останній місяць року</t>
  </si>
  <si>
    <t>Б</t>
  </si>
  <si>
    <t>інформація заповнюється з паспортних даних клієнта/посвідки на тимчасове проживання/зі слів клієнта(для ID-картки)</t>
  </si>
  <si>
    <t>2А</t>
  </si>
  <si>
    <t>Центральна</t>
  </si>
  <si>
    <t>Білогір'я</t>
  </si>
  <si>
    <t>Білогірський</t>
  </si>
  <si>
    <t>вказується зі слів клієнта. Якщо клієнт проживає у м.Київ, потрібно обирати область Київська, якщо клієнт проживає в м.Севастопіль, потрібно обирати АР Крим</t>
  </si>
  <si>
    <t>вказується зі слів клієнта/довідника індексів в мережі інтернет</t>
  </si>
  <si>
    <t>У разі отримання інформації, щодо співпадіння адреси фактичного проживання  з адресою місця проживання згідно з паспортом вказувати "Так"</t>
  </si>
  <si>
    <t>Блок анкети "Відомості про місце фактичного проживання (тимчасового перебування на території України - для нерезидентів)"</t>
  </si>
  <si>
    <t>інформація заповнюється з паспортних даних клієнта/зі слів клієнта(для ID-картки).У разі наявності штампу в паспорті про реєстрацію, вказувати "так"</t>
  </si>
  <si>
    <t>Наявність реєстрації</t>
  </si>
  <si>
    <t xml:space="preserve">інформація заповнюється з паспортних даних клієнта/посвідки на тимчасове проживання/зі слів клієнта(для ID-картки) </t>
  </si>
  <si>
    <t>інформація заповнюється з паспортних даних клієнта/посвідки на тимчасове проживання</t>
  </si>
  <si>
    <t>інформація заповнюється з паспортних даних клієнта/посвідки на тимчасове проживання/зі слів клієнта(для ID-картки). Якщо клієнт зареєстрований у м.Київ, потрібно обирати область Київська, якщо клієнт зареєстрований в м.Севастопіль, потрібно обирати АР Крим</t>
  </si>
  <si>
    <t>Блок анкети "Відомості про місце реєстрації (згідно з паспортом або документом із зазначенням місця реєстрації)"</t>
  </si>
  <si>
    <t xml:space="preserve">заповнюється з Ідентифікаційного номеру/довідки про присвоєння реєстраційного номеру облікової картки платника податків </t>
  </si>
  <si>
    <t>Ідентифікаційний номер</t>
  </si>
  <si>
    <t>89658596-23541</t>
  </si>
  <si>
    <t>заповнюється з ID-картки клієнта</t>
  </si>
  <si>
    <t>заповнюється з паспортних даних/ID-картки клієнта</t>
  </si>
  <si>
    <t>Голосіївськи РУ ГУМВС України</t>
  </si>
  <si>
    <t>МЕ</t>
  </si>
  <si>
    <t>заповнюється з паспортних даних клієнта</t>
  </si>
  <si>
    <t>Посвідчення особи без громадянства, посвідчення особи без громадянства для виїзду за кордон, посвідка на постійне або тимчасове проживання</t>
  </si>
  <si>
    <t>Здійснюється вибір документу, що посвідчує особу: 
* Паспорт громадянина України
* ID-картки
* Національний паспорт нерезидента або документ, що його замінює
* Посвідчення особи без громадянства, посвідчення особи без громадянства для виїзду за кордон, посвідка на постійне або тимчасове проживання</t>
  </si>
  <si>
    <t>Блок анкети "Відомості про документ, що посвідчує особу"</t>
  </si>
  <si>
    <t>Англія</t>
  </si>
  <si>
    <t>інформація заповнюється з паспортних даних/ID-картки клієнта. Якщо клієнт не є громадянином України, обов'язковим э заповнення даного поля</t>
  </si>
  <si>
    <t>Назва країни</t>
  </si>
  <si>
    <t>жіноча</t>
  </si>
  <si>
    <t>обрати необхідне</t>
  </si>
  <si>
    <t>інформація заповнюється з паспортних даних/ID-картки клієнта. Якщо клієнт не є громадянином України, обов'язковим є заповнення додаткового поля "Назва країни"</t>
  </si>
  <si>
    <t>інформація заповнюється з паспортних даних/ID-картки клієнта</t>
  </si>
  <si>
    <t>Іванівна</t>
  </si>
  <si>
    <t>Іванна</t>
  </si>
  <si>
    <t>Іванова</t>
  </si>
  <si>
    <t>Блок анкети "Інформація по Клієнту"</t>
  </si>
  <si>
    <t>обрати необхідне значення в залежності від умов кредитування</t>
  </si>
  <si>
    <t>споживчий кредит</t>
  </si>
  <si>
    <t>Київська обласна дирекція, Відділення №1</t>
  </si>
  <si>
    <t>вказати назву відділення на якому заводиться кредитна заявка</t>
  </si>
  <si>
    <t>Назва підрозділу Банку, в якому здійснюється оформлення продукту</t>
  </si>
  <si>
    <t>Приклад</t>
  </si>
  <si>
    <t>Опис</t>
  </si>
  <si>
    <t>Тип даних</t>
  </si>
  <si>
    <t>Назва поля в анкетІ</t>
  </si>
  <si>
    <t>№ з/п</t>
  </si>
  <si>
    <t>реструктуризація</t>
  </si>
  <si>
    <t>за замовчуванням "Реструктуризація"</t>
  </si>
  <si>
    <t>чек-бокс</t>
  </si>
  <si>
    <t>Реструктуризація, не пов'язана з переведенням боргу/Заміною предмету забезпечення/Добровільною реалізація з реструктуризацією залишку/Рефінансуванням/Зміною умов кредитування, не пов'язаних з фін. Труднощами</t>
  </si>
  <si>
    <t>зазначається з чим пов'язана реструктуризація,  разі якщо це переведення богру/зміна забезепечення/ не пов'язана з фін.труднощами - ця анкета не підходить</t>
  </si>
  <si>
    <t>Платіж за кредитом згідно кредитного договору</t>
  </si>
  <si>
    <t>Інше(студент, домогосподарка, тощо)</t>
  </si>
  <si>
    <t>Самозайнята особа</t>
  </si>
  <si>
    <t>фізична особа, яка проводить незалежну професійну діяльність</t>
  </si>
  <si>
    <t>Інструкція заповн-я полів анкет'!B62</t>
  </si>
  <si>
    <t>Фінансові труднощі пов’язані з карантином Covid 19</t>
  </si>
  <si>
    <t xml:space="preserve">Причина звернення за реструктуризацією </t>
  </si>
  <si>
    <t xml:space="preserve"> </t>
  </si>
  <si>
    <t>Відділення № 463/24</t>
  </si>
  <si>
    <t>Анкета Позичальника</t>
  </si>
  <si>
    <t>ні</t>
  </si>
  <si>
    <t>У зв’язку з воєнним станом в країні</t>
  </si>
  <si>
    <t>Івано-Франківська обласна дирекція</t>
  </si>
  <si>
    <t>Номер кредитного договору</t>
  </si>
  <si>
    <t>Середньомісячні витрати</t>
  </si>
  <si>
    <t>за замовчуванням "У зв’язку з воєнним станом в країні"</t>
  </si>
  <si>
    <t>Інформація наявна у Мобільному додатку</t>
  </si>
  <si>
    <t>2020/ОВР/050-003672</t>
  </si>
  <si>
    <t>Загальні середньомісячні витрати</t>
  </si>
  <si>
    <t>На момент подачі заяви через сайт підпис не потрібен</t>
  </si>
  <si>
    <t>Платіж, зі слів клієнта, який він може сплачувати (не менше 100 грн)</t>
  </si>
  <si>
    <t>Тип анкети</t>
  </si>
  <si>
    <t>Внутрішньо переміщена особа?</t>
  </si>
  <si>
    <t>Дата реєстрації ВПО</t>
  </si>
  <si>
    <t>Середньомісячний неофіційний дохід</t>
  </si>
  <si>
    <t>Середньомісячний офіційний дохід</t>
  </si>
  <si>
    <t>необхідно обрати відповідне значення</t>
  </si>
  <si>
    <t>вказується з довідки ВПО у разі її наявності</t>
  </si>
  <si>
    <t>версія_6_від_15022023</t>
  </si>
  <si>
    <t>Інша країна</t>
  </si>
  <si>
    <r>
      <t xml:space="preserve">Область реєстрації / </t>
    </r>
    <r>
      <rPr>
        <b/>
        <sz val="11"/>
        <color rgb="FF0070C0"/>
        <rFont val="Calibri"/>
        <family val="2"/>
        <charset val="204"/>
        <scheme val="minor"/>
      </rPr>
      <t>проживання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</si>
</sst>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charset val="204"/>
      <scheme val="minor"/>
    </font>
    <font>
      <sz val="11"/>
      <color theme="1"/>
      <name val="Calibri"/>
      <family val="2"/>
      <charset val="204"/>
      <scheme val="minor"/>
    </font>
    <font>
      <sz val="10"/>
      <name val="Arial Cyr"/>
      <charset val="204"/>
    </font>
    <font>
      <sz val="8"/>
      <name val="Arial Cyr"/>
      <family val="2"/>
      <charset val="204"/>
    </font>
    <font>
      <b/>
      <sz val="10"/>
      <name val="Arial Cyr"/>
      <charset val="204"/>
    </font>
    <font>
      <b/>
      <sz val="9"/>
      <name val="Arial Cyr"/>
      <charset val="204"/>
    </font>
    <font>
      <sz val="8"/>
      <color indexed="62"/>
      <name val="Arial Cyr"/>
      <family val="2"/>
      <charset val="204"/>
    </font>
    <font>
      <b/>
      <sz val="8"/>
      <color indexed="9"/>
      <name val="Arial Cyr"/>
      <family val="2"/>
      <charset val="204"/>
    </font>
    <font>
      <b/>
      <sz val="8"/>
      <name val="Arial Cyr"/>
      <family val="2"/>
      <charset val="204"/>
    </font>
    <font>
      <u/>
      <sz val="10"/>
      <color indexed="12"/>
      <name val="Arial Cyr"/>
      <family val="2"/>
      <charset val="204"/>
    </font>
    <font>
      <sz val="10"/>
      <name val="Arial Cyr"/>
      <family val="2"/>
      <charset val="204"/>
    </font>
    <font>
      <sz val="7"/>
      <name val="Arial Cyr"/>
      <family val="2"/>
      <charset val="204"/>
    </font>
    <font>
      <sz val="5"/>
      <name val="Arial Cyr"/>
      <family val="2"/>
      <charset val="204"/>
    </font>
    <font>
      <b/>
      <i/>
      <sz val="16"/>
      <color indexed="62"/>
      <name val="Arial Cyr"/>
      <family val="2"/>
      <charset val="204"/>
    </font>
    <font>
      <i/>
      <sz val="8"/>
      <color indexed="62"/>
      <name val="Arial Cyr"/>
      <family val="2"/>
      <charset val="204"/>
    </font>
    <font>
      <b/>
      <u/>
      <sz val="8"/>
      <name val="Arial Cyr"/>
      <family val="2"/>
      <charset val="204"/>
    </font>
    <font>
      <sz val="8"/>
      <name val="Arial Cyr"/>
      <charset val="204"/>
    </font>
    <font>
      <i/>
      <sz val="8"/>
      <name val="Arial Cyr"/>
      <charset val="204"/>
    </font>
    <font>
      <b/>
      <i/>
      <sz val="8"/>
      <name val="Arial Cyr"/>
      <family val="2"/>
      <charset val="204"/>
    </font>
    <font>
      <b/>
      <sz val="8"/>
      <name val="Arial Cyr"/>
      <charset val="204"/>
    </font>
    <font>
      <i/>
      <sz val="8"/>
      <color indexed="62"/>
      <name val="Arial Cyr"/>
      <charset val="204"/>
    </font>
    <font>
      <i/>
      <sz val="7"/>
      <color indexed="62"/>
      <name val="Arial Cyr"/>
      <charset val="204"/>
    </font>
    <font>
      <sz val="10"/>
      <name val="Helv"/>
    </font>
    <font>
      <u/>
      <sz val="10"/>
      <color indexed="12"/>
      <name val="Arial Cyr"/>
      <charset val="204"/>
    </font>
    <font>
      <b/>
      <sz val="10"/>
      <name val="Arial Cyr"/>
      <family val="2"/>
      <charset val="204"/>
    </font>
    <font>
      <b/>
      <sz val="10"/>
      <color indexed="12"/>
      <name val="Arial Cyr"/>
      <charset val="204"/>
    </font>
    <font>
      <b/>
      <sz val="9"/>
      <name val="Arial"/>
      <family val="2"/>
      <charset val="204"/>
    </font>
    <font>
      <b/>
      <sz val="10"/>
      <name val="Arial"/>
      <family val="2"/>
      <charset val="204"/>
    </font>
    <font>
      <i/>
      <sz val="10"/>
      <name val="Arial Cyr"/>
      <family val="2"/>
      <charset val="204"/>
    </font>
    <font>
      <sz val="10"/>
      <color indexed="62"/>
      <name val="Arial Cyr"/>
      <family val="2"/>
      <charset val="204"/>
    </font>
    <font>
      <sz val="11"/>
      <color theme="1"/>
      <name val="Calibri"/>
      <family val="2"/>
      <scheme val="minor"/>
    </font>
    <font>
      <b/>
      <sz val="8"/>
      <color rgb="FFFF0000"/>
      <name val="Arial Cyr"/>
      <family val="2"/>
      <charset val="204"/>
    </font>
    <font>
      <sz val="8"/>
      <color rgb="FFFF0000"/>
      <name val="Arial Cyr"/>
      <family val="2"/>
      <charset val="204"/>
    </font>
    <font>
      <b/>
      <sz val="8"/>
      <color theme="0"/>
      <name val="Arial Cyr"/>
      <family val="2"/>
      <charset val="204"/>
    </font>
    <font>
      <sz val="8"/>
      <color theme="0"/>
      <name val="Arial Cyr"/>
      <family val="2"/>
      <charset val="204"/>
    </font>
    <font>
      <b/>
      <i/>
      <sz val="8"/>
      <color theme="0"/>
      <name val="Arial Cyr"/>
      <family val="2"/>
      <charset val="204"/>
    </font>
    <font>
      <b/>
      <i/>
      <sz val="8"/>
      <color rgb="FFFF0000"/>
      <name val="Arial Cyr"/>
      <family val="2"/>
      <charset val="204"/>
    </font>
    <font>
      <sz val="8"/>
      <color theme="0"/>
      <name val="Arial Cyr"/>
      <charset val="204"/>
    </font>
    <font>
      <b/>
      <sz val="8"/>
      <color theme="0"/>
      <name val="Arial Cyr"/>
      <charset val="204"/>
    </font>
    <font>
      <sz val="10"/>
      <color theme="0"/>
      <name val="Arial Cyr"/>
      <charset val="204"/>
    </font>
    <font>
      <b/>
      <sz val="10"/>
      <color theme="0"/>
      <name val="Arial Cyr"/>
      <charset val="204"/>
    </font>
    <font>
      <b/>
      <sz val="10"/>
      <color rgb="FFFF0000"/>
      <name val="Arial Cyr"/>
      <charset val="204"/>
    </font>
    <font>
      <b/>
      <sz val="11"/>
      <color theme="1"/>
      <name val="Calibri"/>
      <family val="2"/>
      <charset val="204"/>
      <scheme val="minor"/>
    </font>
    <font>
      <sz val="8"/>
      <color rgb="FF000000"/>
      <name val="Tahoma"/>
      <family val="2"/>
      <charset val="204"/>
    </font>
    <font>
      <sz val="12"/>
      <name val="Arial Cyr"/>
      <charset val="204"/>
    </font>
    <font>
      <sz val="12"/>
      <name val="Arial"/>
      <family val="2"/>
      <charset val="204"/>
    </font>
    <font>
      <sz val="8"/>
      <color rgb="FF000000"/>
      <name val="Segoe UI"/>
      <family val="2"/>
      <charset val="204"/>
    </font>
    <font>
      <sz val="11"/>
      <color theme="0"/>
      <name val="Calibri"/>
      <family val="2"/>
      <charset val="204"/>
      <scheme val="minor"/>
    </font>
    <font>
      <sz val="8"/>
      <color theme="3"/>
      <name val="Arial Cyr"/>
      <family val="2"/>
      <charset val="204"/>
    </font>
    <font>
      <b/>
      <i/>
      <sz val="10"/>
      <name val="Arial Cyr"/>
      <charset val="204"/>
    </font>
    <font>
      <u/>
      <sz val="10"/>
      <color theme="0"/>
      <name val="Arial Cyr"/>
      <family val="2"/>
      <charset val="204"/>
    </font>
    <font>
      <b/>
      <sz val="10"/>
      <color theme="1"/>
      <name val="Arial Cyr"/>
      <charset val="204"/>
    </font>
    <font>
      <b/>
      <i/>
      <sz val="9"/>
      <name val="Arial Cyr"/>
      <charset val="204"/>
    </font>
    <font>
      <sz val="11"/>
      <color theme="1"/>
      <name val="Arial Cyr"/>
      <charset val="204"/>
    </font>
    <font>
      <b/>
      <sz val="11"/>
      <color theme="1"/>
      <name val="Arial Cyr"/>
      <charset val="204"/>
    </font>
    <font>
      <sz val="11"/>
      <name val="Times New Roman"/>
      <family val="1"/>
      <charset val="204"/>
    </font>
    <font>
      <sz val="10"/>
      <color rgb="FFFF0000"/>
      <name val="Arial Cyr"/>
      <charset val="204"/>
    </font>
    <font>
      <sz val="10"/>
      <color theme="1"/>
      <name val="Arial Cyr"/>
      <charset val="204"/>
    </font>
    <font>
      <sz val="11"/>
      <color rgb="FF0070C0"/>
      <name val="Calibri"/>
      <family val="2"/>
      <charset val="204"/>
      <scheme val="minor"/>
    </font>
    <font>
      <b/>
      <sz val="11"/>
      <color rgb="FF0070C0"/>
      <name val="Calibri"/>
      <family val="2"/>
      <charset val="204"/>
      <scheme val="minor"/>
    </font>
  </fonts>
  <fills count="24">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rgb="FFFF66FF"/>
        <bgColor indexed="64"/>
      </patternFill>
    </fill>
    <fill>
      <patternFill patternType="solid">
        <fgColor rgb="FFFFC00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hair">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s>
  <cellStyleXfs count="11">
    <xf numFmtId="0" fontId="0" fillId="0" borderId="0"/>
    <xf numFmtId="0" fontId="2" fillId="0" borderId="0"/>
    <xf numFmtId="0" fontId="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 fillId="0" borderId="0"/>
    <xf numFmtId="0" fontId="2" fillId="0" borderId="0"/>
    <xf numFmtId="0" fontId="1" fillId="0" borderId="0"/>
    <xf numFmtId="0" fontId="30" fillId="0" borderId="0"/>
    <xf numFmtId="0" fontId="2" fillId="0" borderId="0"/>
    <xf numFmtId="9" fontId="1" fillId="0" borderId="0" applyFont="0" applyFill="0" applyBorder="0" applyAlignment="0" applyProtection="0"/>
    <xf numFmtId="0" fontId="22" fillId="0" borderId="0"/>
  </cellStyleXfs>
  <cellXfs count="557">
    <xf numFmtId="0" fontId="0" fillId="0" borderId="0" xfId="0"/>
    <xf numFmtId="0" fontId="42" fillId="0" borderId="0" xfId="0" applyFont="1"/>
    <xf numFmtId="49" fontId="44" fillId="5" borderId="3" xfId="0" applyNumberFormat="1" applyFont="1" applyFill="1" applyBorder="1" applyAlignment="1">
      <alignment horizontal="left" vertical="top" wrapText="1"/>
    </xf>
    <xf numFmtId="49" fontId="44" fillId="6" borderId="3" xfId="0" applyNumberFormat="1" applyFont="1" applyFill="1" applyBorder="1" applyAlignment="1">
      <alignment horizontal="left" vertical="top" wrapText="1"/>
    </xf>
    <xf numFmtId="0" fontId="44" fillId="7" borderId="0" xfId="0" applyFont="1" applyFill="1"/>
    <xf numFmtId="0" fontId="44" fillId="8" borderId="0" xfId="0" applyFont="1" applyFill="1"/>
    <xf numFmtId="0" fontId="44" fillId="9" borderId="0" xfId="0" applyFont="1" applyFill="1"/>
    <xf numFmtId="0" fontId="44" fillId="10" borderId="0" xfId="0" applyFont="1" applyFill="1"/>
    <xf numFmtId="0" fontId="44" fillId="11" borderId="0" xfId="0" applyFont="1" applyFill="1"/>
    <xf numFmtId="0" fontId="44" fillId="12" borderId="0" xfId="0" applyFont="1" applyFill="1"/>
    <xf numFmtId="0" fontId="44" fillId="13" borderId="0" xfId="0" applyFont="1" applyFill="1"/>
    <xf numFmtId="0" fontId="44" fillId="14" borderId="0" xfId="0" applyFont="1" applyFill="1"/>
    <xf numFmtId="0" fontId="44" fillId="15" borderId="0" xfId="0" applyFont="1" applyFill="1"/>
    <xf numFmtId="0" fontId="44" fillId="16" borderId="0" xfId="0" applyFont="1" applyFill="1"/>
    <xf numFmtId="0" fontId="44" fillId="17" borderId="0" xfId="0" applyFont="1" applyFill="1"/>
    <xf numFmtId="0" fontId="44" fillId="18" borderId="0" xfId="0" applyFont="1" applyFill="1"/>
    <xf numFmtId="0" fontId="44" fillId="19" borderId="0" xfId="0" applyFont="1" applyFill="1"/>
    <xf numFmtId="0" fontId="44" fillId="20" borderId="0" xfId="0" applyFont="1" applyFill="1"/>
    <xf numFmtId="0" fontId="44" fillId="21" borderId="0" xfId="0" applyFont="1" applyFill="1"/>
    <xf numFmtId="0" fontId="44" fillId="0" borderId="0" xfId="0" applyFont="1" applyFill="1"/>
    <xf numFmtId="0" fontId="44" fillId="0" borderId="0" xfId="0" applyFont="1"/>
    <xf numFmtId="0" fontId="44" fillId="0" borderId="3" xfId="0" applyFont="1" applyBorder="1"/>
    <xf numFmtId="0" fontId="44" fillId="0" borderId="3" xfId="0" applyFont="1" applyBorder="1" applyAlignment="1">
      <alignment horizontal="center" vertical="center"/>
    </xf>
    <xf numFmtId="1" fontId="45" fillId="0" borderId="3" xfId="0" applyNumberFormat="1" applyFont="1" applyFill="1" applyBorder="1" applyAlignment="1">
      <alignment vertical="center" wrapText="1"/>
    </xf>
    <xf numFmtId="1" fontId="45" fillId="0" borderId="41" xfId="0" applyNumberFormat="1" applyFont="1" applyFill="1" applyBorder="1" applyAlignment="1">
      <alignment vertical="center" wrapText="1"/>
    </xf>
    <xf numFmtId="0" fontId="44" fillId="0" borderId="41" xfId="0" applyFont="1" applyBorder="1" applyAlignment="1">
      <alignment horizontal="center" vertical="center"/>
    </xf>
    <xf numFmtId="1" fontId="45" fillId="22" borderId="42" xfId="0" applyNumberFormat="1" applyFont="1" applyFill="1" applyBorder="1" applyAlignment="1">
      <alignment vertical="center" wrapText="1"/>
    </xf>
    <xf numFmtId="0" fontId="44" fillId="22" borderId="42" xfId="0" applyFont="1" applyFill="1" applyBorder="1" applyAlignment="1">
      <alignment horizontal="center" vertical="center"/>
    </xf>
    <xf numFmtId="0" fontId="44" fillId="0" borderId="11" xfId="0" applyFont="1" applyBorder="1"/>
    <xf numFmtId="0" fontId="0" fillId="0" borderId="3" xfId="0" applyBorder="1" applyAlignment="1">
      <alignment horizontal="center" vertical="center"/>
    </xf>
    <xf numFmtId="0" fontId="0" fillId="0" borderId="3" xfId="0" applyBorder="1"/>
    <xf numFmtId="49" fontId="45" fillId="0" borderId="3" xfId="0" applyNumberFormat="1" applyFont="1" applyFill="1" applyBorder="1" applyAlignment="1">
      <alignment vertical="top" wrapText="1"/>
    </xf>
    <xf numFmtId="0" fontId="0" fillId="0" borderId="0" xfId="0" applyFont="1" applyFill="1"/>
    <xf numFmtId="0" fontId="0" fillId="0" borderId="0" xfId="0" applyFont="1"/>
    <xf numFmtId="0" fontId="34" fillId="4" borderId="0" xfId="5" applyFont="1" applyFill="1" applyBorder="1" applyAlignment="1" applyProtection="1">
      <alignment vertical="top"/>
      <protection locked="0" hidden="1"/>
    </xf>
    <xf numFmtId="0" fontId="34" fillId="2" borderId="0" xfId="5" applyFont="1" applyFill="1" applyBorder="1" applyAlignment="1" applyProtection="1">
      <alignment vertical="top"/>
      <protection locked="0" hidden="1"/>
    </xf>
    <xf numFmtId="0" fontId="40" fillId="4" borderId="2" xfId="2" applyFont="1" applyFill="1" applyBorder="1" applyAlignment="1" applyProtection="1">
      <protection locked="0" hidden="1"/>
    </xf>
    <xf numFmtId="0" fontId="4" fillId="4" borderId="0" xfId="2" applyFont="1" applyFill="1" applyBorder="1" applyAlignment="1" applyProtection="1">
      <protection locked="0" hidden="1"/>
    </xf>
    <xf numFmtId="0" fontId="34" fillId="4" borderId="0" xfId="5" applyFont="1" applyFill="1" applyBorder="1" applyProtection="1">
      <protection locked="0" hidden="1"/>
    </xf>
    <xf numFmtId="0" fontId="0" fillId="0" borderId="0" xfId="0" applyProtection="1">
      <protection hidden="1"/>
    </xf>
    <xf numFmtId="0" fontId="3" fillId="2" borderId="0" xfId="5" applyFont="1" applyFill="1" applyBorder="1" applyAlignment="1" applyProtection="1">
      <alignment vertical="top"/>
      <protection locked="0" hidden="1"/>
    </xf>
    <xf numFmtId="0" fontId="3" fillId="4" borderId="4" xfId="5" applyFont="1" applyFill="1" applyBorder="1" applyAlignment="1" applyProtection="1">
      <alignment vertical="top"/>
      <protection locked="0" hidden="1"/>
    </xf>
    <xf numFmtId="0" fontId="31" fillId="3" borderId="36" xfId="5" applyFont="1" applyFill="1" applyBorder="1" applyAlignment="1" applyProtection="1">
      <alignment vertical="top"/>
      <protection locked="0" hidden="1"/>
    </xf>
    <xf numFmtId="0" fontId="32" fillId="3" borderId="36" xfId="5" applyFont="1" applyFill="1" applyBorder="1" applyAlignment="1" applyProtection="1">
      <alignment vertical="top"/>
      <protection locked="0" hidden="1"/>
    </xf>
    <xf numFmtId="0" fontId="32" fillId="3" borderId="37" xfId="5" applyFont="1" applyFill="1" applyBorder="1" applyAlignment="1" applyProtection="1">
      <alignment vertical="top"/>
      <protection locked="0" hidden="1"/>
    </xf>
    <xf numFmtId="14" fontId="4" fillId="4" borderId="0" xfId="5" applyNumberFormat="1" applyFont="1" applyFill="1" applyBorder="1" applyAlignment="1" applyProtection="1">
      <alignment vertical="top"/>
      <protection locked="0" hidden="1"/>
    </xf>
    <xf numFmtId="0" fontId="32" fillId="3" borderId="35" xfId="5" applyFont="1" applyFill="1" applyBorder="1" applyProtection="1">
      <protection locked="0" hidden="1"/>
    </xf>
    <xf numFmtId="0" fontId="8" fillId="2" borderId="0" xfId="5" applyFont="1" applyFill="1" applyBorder="1" applyAlignment="1" applyProtection="1">
      <alignment vertical="top"/>
      <protection locked="0" hidden="1"/>
    </xf>
    <xf numFmtId="0" fontId="40" fillId="3" borderId="35" xfId="2" applyFont="1" applyFill="1" applyBorder="1" applyAlignment="1" applyProtection="1">
      <alignment vertical="top"/>
      <protection locked="0" hidden="1"/>
    </xf>
    <xf numFmtId="0" fontId="2" fillId="4" borderId="0" xfId="5" applyFill="1" applyBorder="1" applyAlignment="1" applyProtection="1">
      <alignment horizontal="center" vertical="center"/>
      <protection locked="0" hidden="1"/>
    </xf>
    <xf numFmtId="0" fontId="4" fillId="4" borderId="0" xfId="2" applyFont="1" applyFill="1" applyBorder="1" applyAlignment="1" applyProtection="1">
      <alignment vertical="top"/>
      <protection locked="0" hidden="1"/>
    </xf>
    <xf numFmtId="0" fontId="40" fillId="4" borderId="0" xfId="2" applyFont="1" applyFill="1" applyBorder="1" applyAlignment="1" applyProtection="1">
      <protection locked="0" hidden="1"/>
    </xf>
    <xf numFmtId="0" fontId="4" fillId="4" borderId="0" xfId="2" applyFont="1" applyFill="1" applyBorder="1" applyAlignment="1" applyProtection="1">
      <alignment horizontal="center" vertical="center"/>
      <protection locked="0" hidden="1"/>
    </xf>
    <xf numFmtId="0" fontId="40" fillId="4" borderId="0" xfId="2" applyFont="1" applyFill="1" applyBorder="1" applyAlignment="1" applyProtection="1">
      <alignment horizontal="center" vertical="center"/>
      <protection locked="0" hidden="1"/>
    </xf>
    <xf numFmtId="0" fontId="38" fillId="4" borderId="0" xfId="5" applyFont="1" applyFill="1" applyBorder="1" applyAlignment="1" applyProtection="1">
      <alignment vertical="center" wrapText="1"/>
      <protection locked="0" hidden="1"/>
    </xf>
    <xf numFmtId="0" fontId="39" fillId="4" borderId="0" xfId="5" applyFont="1" applyFill="1" applyBorder="1" applyAlignment="1" applyProtection="1">
      <alignment horizontal="center" vertical="center"/>
      <protection locked="0" hidden="1"/>
    </xf>
    <xf numFmtId="4" fontId="11" fillId="4" borderId="0" xfId="5" applyNumberFormat="1" applyFont="1" applyFill="1" applyBorder="1" applyAlignment="1" applyProtection="1">
      <alignment horizontal="left" vertical="top"/>
      <protection locked="0" hidden="1"/>
    </xf>
    <xf numFmtId="0" fontId="8" fillId="4" borderId="0" xfId="5" applyFont="1" applyFill="1" applyBorder="1" applyAlignment="1" applyProtection="1">
      <alignment horizontal="center" vertical="top"/>
      <protection locked="0" hidden="1"/>
    </xf>
    <xf numFmtId="0" fontId="17" fillId="4" borderId="0" xfId="5" applyFont="1" applyFill="1" applyBorder="1" applyAlignment="1" applyProtection="1">
      <alignment vertical="top"/>
      <protection locked="0" hidden="1"/>
    </xf>
    <xf numFmtId="0" fontId="2" fillId="0" borderId="0" xfId="5" applyAlignment="1">
      <alignment vertical="center"/>
    </xf>
    <xf numFmtId="0" fontId="2" fillId="0" borderId="0" xfId="5" applyAlignment="1">
      <alignment horizontal="left" vertical="center"/>
    </xf>
    <xf numFmtId="0" fontId="2" fillId="0" borderId="0" xfId="5" applyAlignment="1">
      <alignment horizontal="center" vertical="center"/>
    </xf>
    <xf numFmtId="0" fontId="2" fillId="0" borderId="0" xfId="5" applyAlignment="1">
      <alignment vertical="center" wrapText="1" shrinkToFit="1"/>
    </xf>
    <xf numFmtId="0" fontId="2" fillId="23" borderId="0" xfId="5" applyFill="1" applyAlignment="1">
      <alignment vertical="center"/>
    </xf>
    <xf numFmtId="0" fontId="2" fillId="0" borderId="0" xfId="5" applyFill="1" applyAlignment="1">
      <alignment vertical="center"/>
    </xf>
    <xf numFmtId="0" fontId="2" fillId="12" borderId="0" xfId="5" applyFill="1" applyAlignment="1">
      <alignment vertical="center"/>
    </xf>
    <xf numFmtId="0" fontId="9" fillId="4" borderId="0" xfId="2" applyFill="1" applyBorder="1" applyAlignment="1" applyProtection="1">
      <alignment horizontal="right" vertical="center"/>
      <protection locked="0" hidden="1"/>
    </xf>
    <xf numFmtId="0" fontId="9" fillId="4" borderId="0" xfId="2" applyFill="1" applyBorder="1" applyAlignment="1" applyProtection="1">
      <protection locked="0" hidden="1"/>
    </xf>
    <xf numFmtId="0" fontId="9" fillId="4" borderId="0" xfId="2" applyFill="1" applyBorder="1" applyAlignment="1" applyProtection="1">
      <alignment vertical="top"/>
      <protection locked="0" hidden="1"/>
    </xf>
    <xf numFmtId="0" fontId="9" fillId="4" borderId="0" xfId="2" applyFill="1" applyBorder="1" applyAlignment="1" applyProtection="1">
      <alignment horizontal="center" vertical="center"/>
      <protection locked="0" hidden="1"/>
    </xf>
    <xf numFmtId="0" fontId="50" fillId="4" borderId="0" xfId="2" applyFont="1" applyFill="1" applyBorder="1" applyAlignment="1" applyProtection="1">
      <alignment vertical="top"/>
      <protection locked="0" hidden="1"/>
    </xf>
    <xf numFmtId="0" fontId="50" fillId="4" borderId="0" xfId="2" quotePrefix="1" applyFont="1" applyFill="1" applyBorder="1" applyAlignment="1" applyProtection="1">
      <protection locked="0" hidden="1"/>
    </xf>
    <xf numFmtId="0" fontId="49" fillId="12" borderId="46" xfId="5" applyFont="1" applyFill="1" applyBorder="1" applyAlignment="1" applyProtection="1">
      <alignment horizontal="center" vertical="center" wrapText="1" shrinkToFit="1"/>
      <protection hidden="1"/>
    </xf>
    <xf numFmtId="0" fontId="49" fillId="12" borderId="46" xfId="5" applyFont="1" applyFill="1" applyBorder="1" applyAlignment="1" applyProtection="1">
      <alignment horizontal="center" vertical="center"/>
      <protection hidden="1"/>
    </xf>
    <xf numFmtId="0" fontId="2" fillId="0" borderId="45" xfId="5" applyBorder="1" applyAlignment="1" applyProtection="1">
      <alignment horizontal="center" vertical="center"/>
      <protection hidden="1"/>
    </xf>
    <xf numFmtId="0" fontId="2" fillId="0" borderId="45" xfId="5" applyBorder="1" applyAlignment="1" applyProtection="1">
      <alignment vertical="center" wrapText="1" shrinkToFit="1"/>
      <protection hidden="1"/>
    </xf>
    <xf numFmtId="0" fontId="2" fillId="0" borderId="45" xfId="5" applyBorder="1" applyAlignment="1" applyProtection="1">
      <alignment horizontal="left" vertical="center" wrapText="1" shrinkToFit="1"/>
      <protection hidden="1"/>
    </xf>
    <xf numFmtId="0" fontId="2" fillId="0" borderId="44" xfId="5" applyFill="1" applyBorder="1" applyAlignment="1" applyProtection="1">
      <alignment horizontal="center" vertical="center"/>
      <protection hidden="1"/>
    </xf>
    <xf numFmtId="0" fontId="2" fillId="0" borderId="44" xfId="5" applyFill="1" applyBorder="1" applyAlignment="1" applyProtection="1">
      <alignment vertical="center" wrapText="1" shrinkToFit="1"/>
      <protection hidden="1"/>
    </xf>
    <xf numFmtId="0" fontId="2" fillId="0" borderId="44" xfId="5" applyFont="1" applyFill="1" applyBorder="1" applyAlignment="1" applyProtection="1">
      <alignment horizontal="center" vertical="center" wrapText="1" shrinkToFit="1"/>
      <protection hidden="1"/>
    </xf>
    <xf numFmtId="0" fontId="2" fillId="0" borderId="44" xfId="5" applyFont="1" applyFill="1" applyBorder="1" applyAlignment="1" applyProtection="1">
      <alignment horizontal="left" vertical="center" wrapText="1" shrinkToFit="1"/>
      <protection hidden="1"/>
    </xf>
    <xf numFmtId="0" fontId="2" fillId="0" borderId="43" xfId="5" applyFont="1" applyFill="1" applyBorder="1" applyAlignment="1" applyProtection="1">
      <alignment horizontal="center" vertical="center" wrapText="1" shrinkToFit="1"/>
      <protection hidden="1"/>
    </xf>
    <xf numFmtId="0" fontId="2" fillId="0" borderId="43" xfId="5" applyFill="1" applyBorder="1" applyAlignment="1" applyProtection="1">
      <alignment horizontal="center" vertical="center"/>
      <protection hidden="1"/>
    </xf>
    <xf numFmtId="0" fontId="2" fillId="0" borderId="43" xfId="5" applyFill="1" applyBorder="1" applyAlignment="1" applyProtection="1">
      <alignment vertical="center" wrapText="1" shrinkToFit="1"/>
      <protection hidden="1"/>
    </xf>
    <xf numFmtId="0" fontId="2" fillId="0" borderId="43" xfId="5" applyFont="1" applyFill="1" applyBorder="1" applyAlignment="1" applyProtection="1">
      <alignment horizontal="left" vertical="center" wrapText="1" shrinkToFit="1"/>
      <protection hidden="1"/>
    </xf>
    <xf numFmtId="2" fontId="2" fillId="0" borderId="43" xfId="5" applyNumberFormat="1" applyFont="1" applyFill="1" applyBorder="1" applyAlignment="1" applyProtection="1">
      <alignment horizontal="left" vertical="center" wrapText="1" shrinkToFit="1"/>
      <protection hidden="1"/>
    </xf>
    <xf numFmtId="0" fontId="2" fillId="0" borderId="43" xfId="5" applyBorder="1" applyAlignment="1" applyProtection="1">
      <alignment horizontal="center" vertical="center"/>
      <protection hidden="1"/>
    </xf>
    <xf numFmtId="0" fontId="2" fillId="0" borderId="43" xfId="5" applyBorder="1" applyAlignment="1" applyProtection="1">
      <alignment vertical="center"/>
      <protection hidden="1"/>
    </xf>
    <xf numFmtId="0" fontId="2" fillId="0" borderId="43" xfId="5" applyBorder="1" applyAlignment="1" applyProtection="1">
      <alignment horizontal="center" vertical="center" wrapText="1" shrinkToFit="1"/>
      <protection hidden="1"/>
    </xf>
    <xf numFmtId="0" fontId="2" fillId="0" borderId="43" xfId="5" applyBorder="1" applyAlignment="1" applyProtection="1">
      <alignment horizontal="left" vertical="center" wrapText="1" shrinkToFit="1"/>
      <protection hidden="1"/>
    </xf>
    <xf numFmtId="0" fontId="2" fillId="0" borderId="43" xfId="5" applyBorder="1" applyAlignment="1" applyProtection="1">
      <alignment vertical="center" wrapText="1" shrinkToFit="1"/>
      <protection hidden="1"/>
    </xf>
    <xf numFmtId="14" fontId="2" fillId="0" borderId="43" xfId="5" applyNumberFormat="1" applyBorder="1" applyAlignment="1" applyProtection="1">
      <alignment horizontal="left" vertical="center" wrapText="1" shrinkToFit="1"/>
      <protection hidden="1"/>
    </xf>
    <xf numFmtId="0" fontId="2" fillId="0" borderId="47" xfId="5" applyBorder="1" applyAlignment="1" applyProtection="1">
      <alignment vertical="center"/>
      <protection hidden="1"/>
    </xf>
    <xf numFmtId="0" fontId="2" fillId="0" borderId="47" xfId="5" applyBorder="1" applyAlignment="1" applyProtection="1">
      <alignment horizontal="center" vertical="center" wrapText="1" shrinkToFit="1"/>
      <protection hidden="1"/>
    </xf>
    <xf numFmtId="0" fontId="2" fillId="0" borderId="47" xfId="5" applyBorder="1" applyAlignment="1" applyProtection="1">
      <alignment horizontal="left" vertical="center" wrapText="1" shrinkToFit="1"/>
      <protection hidden="1"/>
    </xf>
    <xf numFmtId="14" fontId="2" fillId="0" borderId="47" xfId="5" applyNumberFormat="1" applyBorder="1" applyAlignment="1" applyProtection="1">
      <alignment horizontal="left" vertical="center" wrapText="1" shrinkToFit="1"/>
      <protection hidden="1"/>
    </xf>
    <xf numFmtId="0" fontId="2" fillId="0" borderId="43" xfId="5" applyFont="1" applyBorder="1" applyAlignment="1" applyProtection="1">
      <alignment horizontal="left" vertical="center" wrapText="1" shrinkToFit="1"/>
      <protection hidden="1"/>
    </xf>
    <xf numFmtId="0" fontId="2" fillId="0" borderId="44" xfId="5" applyFont="1" applyBorder="1" applyAlignment="1" applyProtection="1">
      <alignment horizontal="left" vertical="center" wrapText="1" shrinkToFit="1"/>
      <protection hidden="1"/>
    </xf>
    <xf numFmtId="49" fontId="2" fillId="0" borderId="43" xfId="5" applyNumberFormat="1" applyBorder="1" applyAlignment="1" applyProtection="1">
      <alignment horizontal="left" vertical="center" wrapText="1" shrinkToFit="1"/>
      <protection hidden="1"/>
    </xf>
    <xf numFmtId="0" fontId="9" fillId="0" borderId="43" xfId="2" applyBorder="1" applyAlignment="1" applyProtection="1">
      <alignment horizontal="left" vertical="center" wrapText="1" shrinkToFit="1"/>
      <protection hidden="1"/>
    </xf>
    <xf numFmtId="0" fontId="2" fillId="0" borderId="0" xfId="5" applyBorder="1" applyAlignment="1" applyProtection="1">
      <alignment vertical="center" wrapText="1" shrinkToFit="1"/>
      <protection hidden="1"/>
    </xf>
    <xf numFmtId="0" fontId="2" fillId="0" borderId="0" xfId="5" applyBorder="1" applyAlignment="1" applyProtection="1">
      <alignment horizontal="left" vertical="center" wrapText="1" shrinkToFit="1"/>
      <protection hidden="1"/>
    </xf>
    <xf numFmtId="0" fontId="2" fillId="0" borderId="43" xfId="5" applyFill="1" applyBorder="1" applyAlignment="1" applyProtection="1">
      <alignment horizontal="center" vertical="center" wrapText="1" shrinkToFit="1"/>
      <protection hidden="1"/>
    </xf>
    <xf numFmtId="0" fontId="2" fillId="0" borderId="43" xfId="5" applyFill="1" applyBorder="1" applyAlignment="1" applyProtection="1">
      <alignment horizontal="left" vertical="center" wrapText="1" shrinkToFit="1"/>
      <protection hidden="1"/>
    </xf>
    <xf numFmtId="2" fontId="2" fillId="0" borderId="43" xfId="5" applyNumberFormat="1" applyBorder="1" applyAlignment="1" applyProtection="1">
      <alignment horizontal="left" vertical="center" wrapText="1" shrinkToFit="1"/>
      <protection hidden="1"/>
    </xf>
    <xf numFmtId="0" fontId="2" fillId="0" borderId="47" xfId="5" applyBorder="1" applyAlignment="1" applyProtection="1">
      <alignment horizontal="center" vertical="center"/>
      <protection hidden="1"/>
    </xf>
    <xf numFmtId="0" fontId="2" fillId="0" borderId="47" xfId="5" applyBorder="1" applyAlignment="1" applyProtection="1">
      <alignment vertical="center" wrapText="1" shrinkToFit="1"/>
      <protection hidden="1"/>
    </xf>
    <xf numFmtId="2" fontId="2" fillId="0" borderId="47" xfId="5" applyNumberFormat="1" applyBorder="1" applyAlignment="1" applyProtection="1">
      <alignment horizontal="left" vertical="center" wrapText="1" shrinkToFit="1"/>
      <protection hidden="1"/>
    </xf>
    <xf numFmtId="0" fontId="40" fillId="3" borderId="35" xfId="2" applyFont="1" applyFill="1" applyBorder="1" applyAlignment="1" applyProtection="1">
      <alignment vertical="top"/>
      <protection hidden="1"/>
    </xf>
    <xf numFmtId="0" fontId="3" fillId="3" borderId="35" xfId="5" applyFont="1" applyFill="1" applyBorder="1" applyAlignment="1" applyProtection="1">
      <alignment vertical="top"/>
      <protection hidden="1"/>
    </xf>
    <xf numFmtId="0" fontId="7" fillId="3" borderId="36" xfId="5" applyFont="1" applyFill="1" applyBorder="1" applyAlignment="1" applyProtection="1">
      <alignment vertical="top"/>
      <protection hidden="1"/>
    </xf>
    <xf numFmtId="0" fontId="3" fillId="3" borderId="36" xfId="5" applyFont="1" applyFill="1" applyBorder="1" applyAlignment="1" applyProtection="1">
      <alignment vertical="top"/>
      <protection hidden="1"/>
    </xf>
    <xf numFmtId="0" fontId="3" fillId="3" borderId="37" xfId="5" applyFont="1" applyFill="1" applyBorder="1" applyAlignment="1" applyProtection="1">
      <alignment vertical="top"/>
      <protection hidden="1"/>
    </xf>
    <xf numFmtId="0" fontId="3" fillId="2" borderId="1" xfId="5" applyFont="1" applyFill="1" applyBorder="1" applyAlignment="1" applyProtection="1">
      <alignment horizontal="left" vertical="top" wrapText="1"/>
      <protection hidden="1"/>
    </xf>
    <xf numFmtId="0" fontId="3" fillId="4" borderId="10" xfId="5" applyFont="1" applyFill="1" applyBorder="1" applyAlignment="1" applyProtection="1">
      <alignment vertical="top" wrapText="1"/>
      <protection hidden="1"/>
    </xf>
    <xf numFmtId="0" fontId="3" fillId="2" borderId="10" xfId="5" applyFont="1" applyFill="1" applyBorder="1" applyAlignment="1" applyProtection="1">
      <alignment horizontal="left" vertical="top" wrapText="1"/>
      <protection hidden="1"/>
    </xf>
    <xf numFmtId="0" fontId="3" fillId="2" borderId="10" xfId="5" applyFont="1" applyFill="1" applyBorder="1" applyAlignment="1" applyProtection="1">
      <alignment horizontal="center" vertical="top" wrapText="1"/>
      <protection hidden="1"/>
    </xf>
    <xf numFmtId="0" fontId="3" fillId="2" borderId="14" xfId="5" applyFont="1" applyFill="1" applyBorder="1" applyAlignment="1" applyProtection="1">
      <alignment horizontal="left" vertical="top" wrapText="1"/>
      <protection hidden="1"/>
    </xf>
    <xf numFmtId="0" fontId="3" fillId="2" borderId="7" xfId="5" applyFont="1" applyFill="1" applyBorder="1" applyAlignment="1" applyProtection="1">
      <alignment vertical="top"/>
      <protection hidden="1"/>
    </xf>
    <xf numFmtId="14" fontId="8" fillId="2" borderId="8" xfId="5" applyNumberFormat="1" applyFont="1" applyFill="1" applyBorder="1" applyAlignment="1" applyProtection="1">
      <alignment vertical="top"/>
      <protection hidden="1"/>
    </xf>
    <xf numFmtId="0" fontId="3" fillId="2" borderId="8" xfId="5" applyFont="1" applyFill="1" applyBorder="1" applyAlignment="1" applyProtection="1">
      <alignment vertical="top"/>
      <protection hidden="1"/>
    </xf>
    <xf numFmtId="0" fontId="3" fillId="2" borderId="8" xfId="5" applyFont="1" applyFill="1" applyBorder="1" applyAlignment="1" applyProtection="1">
      <alignment horizontal="left" vertical="top"/>
      <protection hidden="1"/>
    </xf>
    <xf numFmtId="0" fontId="3" fillId="2" borderId="8" xfId="5" applyFont="1" applyFill="1" applyBorder="1" applyAlignment="1" applyProtection="1">
      <alignment horizontal="center" vertical="top"/>
      <protection hidden="1"/>
    </xf>
    <xf numFmtId="0" fontId="3" fillId="4" borderId="9" xfId="5" applyFont="1" applyFill="1" applyBorder="1" applyAlignment="1" applyProtection="1">
      <alignment horizontal="center" vertical="top"/>
      <protection hidden="1"/>
    </xf>
    <xf numFmtId="0" fontId="3" fillId="2" borderId="0" xfId="5" applyFont="1" applyFill="1" applyBorder="1" applyAlignment="1" applyProtection="1">
      <alignment horizontal="center" vertical="top"/>
      <protection hidden="1"/>
    </xf>
    <xf numFmtId="0" fontId="15" fillId="2" borderId="0" xfId="5" applyFont="1" applyFill="1" applyBorder="1" applyAlignment="1" applyProtection="1">
      <alignment vertical="top"/>
      <protection hidden="1"/>
    </xf>
    <xf numFmtId="0" fontId="8" fillId="2" borderId="0" xfId="5" applyFont="1" applyFill="1" applyBorder="1" applyAlignment="1" applyProtection="1">
      <alignment vertical="top"/>
      <protection hidden="1"/>
    </xf>
    <xf numFmtId="0" fontId="3" fillId="0" borderId="0" xfId="5" applyFont="1" applyBorder="1" applyProtection="1">
      <protection hidden="1"/>
    </xf>
    <xf numFmtId="0" fontId="3" fillId="2" borderId="2" xfId="5" applyFont="1" applyFill="1" applyBorder="1" applyAlignment="1" applyProtection="1">
      <alignment vertical="top"/>
      <protection hidden="1"/>
    </xf>
    <xf numFmtId="0" fontId="8" fillId="2" borderId="0" xfId="5" applyFont="1" applyFill="1" applyBorder="1" applyAlignment="1" applyProtection="1">
      <alignment horizontal="center" vertical="top"/>
      <protection hidden="1"/>
    </xf>
    <xf numFmtId="0" fontId="3" fillId="4" borderId="4" xfId="5" applyFont="1" applyFill="1" applyBorder="1" applyAlignment="1" applyProtection="1">
      <alignment horizontal="center" vertical="top"/>
      <protection hidden="1"/>
    </xf>
    <xf numFmtId="0" fontId="8" fillId="4" borderId="0" xfId="5" applyFont="1" applyFill="1" applyBorder="1" applyAlignment="1" applyProtection="1">
      <alignment vertical="top"/>
      <protection hidden="1"/>
    </xf>
    <xf numFmtId="0" fontId="3" fillId="4" borderId="0" xfId="5" applyFont="1" applyFill="1" applyBorder="1" applyAlignment="1" applyProtection="1">
      <alignment vertical="top"/>
      <protection hidden="1"/>
    </xf>
    <xf numFmtId="0" fontId="34" fillId="4" borderId="0" xfId="5" applyFont="1" applyFill="1" applyBorder="1" applyAlignment="1" applyProtection="1">
      <alignment vertical="top"/>
      <protection hidden="1"/>
    </xf>
    <xf numFmtId="0" fontId="33" fillId="4" borderId="0" xfId="5" applyFont="1" applyFill="1" applyBorder="1" applyAlignment="1" applyProtection="1">
      <alignment vertical="top"/>
      <protection hidden="1"/>
    </xf>
    <xf numFmtId="0" fontId="4" fillId="4" borderId="0" xfId="5" applyFont="1" applyFill="1" applyBorder="1" applyAlignment="1" applyProtection="1">
      <alignment vertical="top"/>
      <protection hidden="1"/>
    </xf>
    <xf numFmtId="0" fontId="3" fillId="4" borderId="4" xfId="5" applyFont="1" applyFill="1" applyBorder="1" applyAlignment="1" applyProtection="1">
      <alignment vertical="top"/>
      <protection hidden="1"/>
    </xf>
    <xf numFmtId="0" fontId="19" fillId="4" borderId="0" xfId="5" applyFont="1" applyFill="1" applyBorder="1" applyAlignment="1" applyProtection="1">
      <alignment vertical="top"/>
      <protection hidden="1"/>
    </xf>
    <xf numFmtId="0" fontId="3" fillId="4" borderId="2" xfId="5" applyFont="1" applyFill="1" applyBorder="1" applyAlignment="1" applyProtection="1">
      <alignment vertical="top"/>
      <protection hidden="1"/>
    </xf>
    <xf numFmtId="0" fontId="4" fillId="4" borderId="0" xfId="2" applyFont="1" applyFill="1" applyBorder="1" applyAlignment="1" applyProtection="1">
      <alignment vertical="center" wrapText="1"/>
      <protection hidden="1"/>
    </xf>
    <xf numFmtId="2" fontId="24" fillId="4" borderId="21" xfId="5" applyNumberFormat="1" applyFont="1" applyFill="1" applyBorder="1" applyAlignment="1" applyProtection="1">
      <alignment vertical="center" wrapText="1"/>
      <protection hidden="1"/>
    </xf>
    <xf numFmtId="4" fontId="11" fillId="4" borderId="0" xfId="5" applyNumberFormat="1" applyFont="1" applyFill="1" applyBorder="1" applyAlignment="1" applyProtection="1">
      <alignment horizontal="left" vertical="top"/>
      <protection hidden="1"/>
    </xf>
    <xf numFmtId="0" fontId="3" fillId="4" borderId="0" xfId="5" applyFont="1" applyFill="1" applyBorder="1" applyProtection="1">
      <protection hidden="1"/>
    </xf>
    <xf numFmtId="0" fontId="16" fillId="4" borderId="0" xfId="5" applyFont="1" applyFill="1" applyBorder="1" applyAlignment="1" applyProtection="1">
      <alignment horizontal="center" vertical="center" wrapText="1"/>
      <protection hidden="1"/>
    </xf>
    <xf numFmtId="0" fontId="8" fillId="4" borderId="0" xfId="5" applyFont="1" applyFill="1" applyBorder="1" applyAlignment="1" applyProtection="1">
      <alignment vertical="center" wrapText="1"/>
      <protection hidden="1"/>
    </xf>
    <xf numFmtId="0" fontId="17" fillId="4" borderId="0" xfId="5" applyFont="1" applyFill="1" applyBorder="1" applyAlignment="1" applyProtection="1">
      <alignment horizontal="center" vertical="top"/>
      <protection hidden="1"/>
    </xf>
    <xf numFmtId="0" fontId="33" fillId="4" borderId="0" xfId="5" applyFont="1" applyFill="1" applyBorder="1" applyAlignment="1" applyProtection="1">
      <alignment vertical="top" wrapText="1"/>
      <protection hidden="1"/>
    </xf>
    <xf numFmtId="0" fontId="33" fillId="4" borderId="0" xfId="5" applyFont="1" applyFill="1" applyBorder="1" applyAlignment="1" applyProtection="1">
      <alignment horizontal="left" vertical="top"/>
      <protection hidden="1"/>
    </xf>
    <xf numFmtId="0" fontId="8" fillId="4" borderId="0" xfId="5" applyFont="1" applyFill="1" applyBorder="1" applyAlignment="1" applyProtection="1">
      <alignment horizontal="left" vertical="top"/>
      <protection hidden="1"/>
    </xf>
    <xf numFmtId="0" fontId="33" fillId="4" borderId="0" xfId="5" applyFont="1" applyFill="1" applyBorder="1" applyAlignment="1" applyProtection="1">
      <alignment horizontal="center" vertical="top" wrapText="1"/>
      <protection hidden="1"/>
    </xf>
    <xf numFmtId="0" fontId="34" fillId="4" borderId="0" xfId="5" applyFont="1" applyFill="1" applyBorder="1" applyProtection="1">
      <protection hidden="1"/>
    </xf>
    <xf numFmtId="0" fontId="10" fillId="4" borderId="0" xfId="5" applyFont="1" applyFill="1" applyBorder="1" applyProtection="1">
      <protection hidden="1"/>
    </xf>
    <xf numFmtId="0" fontId="0" fillId="0" borderId="0" xfId="0" applyBorder="1" applyProtection="1">
      <protection hidden="1"/>
    </xf>
    <xf numFmtId="0" fontId="34" fillId="2" borderId="2" xfId="5" applyFont="1" applyFill="1" applyBorder="1" applyAlignment="1" applyProtection="1">
      <alignment vertical="top"/>
      <protection hidden="1"/>
    </xf>
    <xf numFmtId="0" fontId="3" fillId="2" borderId="0" xfId="5" applyFont="1" applyFill="1" applyBorder="1" applyAlignment="1" applyProtection="1">
      <alignment vertical="top"/>
      <protection hidden="1"/>
    </xf>
    <xf numFmtId="0" fontId="3" fillId="2" borderId="0" xfId="5" applyFont="1" applyFill="1" applyBorder="1" applyProtection="1">
      <protection hidden="1"/>
    </xf>
    <xf numFmtId="0" fontId="35" fillId="4" borderId="2" xfId="5" applyFont="1" applyFill="1" applyBorder="1" applyAlignment="1" applyProtection="1">
      <protection hidden="1"/>
    </xf>
    <xf numFmtId="0" fontId="18" fillId="4" borderId="0" xfId="5" applyFont="1" applyFill="1" applyBorder="1" applyAlignment="1" applyProtection="1">
      <protection hidden="1"/>
    </xf>
    <xf numFmtId="0" fontId="12" fillId="2" borderId="0" xfId="5" applyFont="1" applyFill="1" applyBorder="1" applyAlignment="1" applyProtection="1">
      <alignment vertical="top" wrapText="1"/>
      <protection hidden="1"/>
    </xf>
    <xf numFmtId="0" fontId="36" fillId="4" borderId="0" xfId="5" applyFont="1" applyFill="1" applyBorder="1" applyAlignment="1" applyProtection="1">
      <protection hidden="1"/>
    </xf>
    <xf numFmtId="0" fontId="3" fillId="4" borderId="0" xfId="5" applyFont="1" applyFill="1" applyBorder="1" applyAlignment="1" applyProtection="1">
      <alignment horizontal="center" vertical="top"/>
      <protection hidden="1"/>
    </xf>
    <xf numFmtId="0" fontId="3" fillId="4" borderId="0" xfId="5" applyFont="1" applyFill="1" applyBorder="1" applyAlignment="1" applyProtection="1">
      <alignment horizontal="right" vertical="top"/>
      <protection hidden="1"/>
    </xf>
    <xf numFmtId="0" fontId="12" fillId="4" borderId="4" xfId="5" applyFont="1" applyFill="1" applyBorder="1" applyAlignment="1" applyProtection="1">
      <alignment vertical="top" wrapText="1"/>
      <protection hidden="1"/>
    </xf>
    <xf numFmtId="49" fontId="26" fillId="4" borderId="2" xfId="5" applyNumberFormat="1" applyFont="1" applyFill="1" applyBorder="1" applyAlignment="1" applyProtection="1">
      <alignment horizontal="right" vertical="center"/>
      <protection hidden="1"/>
    </xf>
    <xf numFmtId="49" fontId="26" fillId="4" borderId="0" xfId="5" applyNumberFormat="1" applyFont="1" applyFill="1" applyBorder="1" applyAlignment="1" applyProtection="1">
      <alignment horizontal="right" vertical="center"/>
      <protection hidden="1"/>
    </xf>
    <xf numFmtId="49" fontId="27" fillId="4" borderId="0" xfId="5" applyNumberFormat="1" applyFont="1" applyFill="1" applyBorder="1" applyAlignment="1" applyProtection="1">
      <alignment horizontal="left" vertical="center"/>
      <protection hidden="1"/>
    </xf>
    <xf numFmtId="0" fontId="3" fillId="4" borderId="0" xfId="5" applyFont="1" applyFill="1" applyBorder="1" applyAlignment="1" applyProtection="1">
      <alignment horizontal="left" vertical="top"/>
      <protection hidden="1"/>
    </xf>
    <xf numFmtId="0" fontId="3" fillId="4" borderId="12" xfId="5" applyFont="1" applyFill="1" applyBorder="1" applyAlignment="1" applyProtection="1">
      <alignment vertical="top"/>
      <protection hidden="1"/>
    </xf>
    <xf numFmtId="0" fontId="6" fillId="4" borderId="0" xfId="5" applyFont="1" applyFill="1" applyBorder="1" applyAlignment="1" applyProtection="1">
      <alignment horizontal="left" vertical="center"/>
      <protection hidden="1"/>
    </xf>
    <xf numFmtId="0" fontId="11" fillId="4" borderId="0" xfId="5" applyFont="1" applyFill="1" applyBorder="1" applyAlignment="1" applyProtection="1">
      <alignment horizontal="left" vertical="center"/>
      <protection hidden="1"/>
    </xf>
    <xf numFmtId="0" fontId="3" fillId="2" borderId="0" xfId="5" applyFont="1" applyFill="1" applyBorder="1" applyAlignment="1" applyProtection="1">
      <alignment horizontal="left" vertical="center"/>
      <protection hidden="1"/>
    </xf>
    <xf numFmtId="0" fontId="3" fillId="4" borderId="4" xfId="5" applyFont="1" applyFill="1" applyBorder="1" applyAlignment="1" applyProtection="1">
      <alignment horizontal="left" vertical="center"/>
      <protection hidden="1"/>
    </xf>
    <xf numFmtId="0" fontId="3" fillId="4" borderId="0" xfId="5" applyFont="1" applyFill="1" applyBorder="1" applyAlignment="1" applyProtection="1">
      <alignment horizontal="left" vertical="center"/>
      <protection hidden="1"/>
    </xf>
    <xf numFmtId="0" fontId="3" fillId="0" borderId="0" xfId="5" applyFont="1" applyFill="1" applyBorder="1" applyAlignment="1" applyProtection="1">
      <alignment horizontal="left" vertical="center"/>
      <protection hidden="1"/>
    </xf>
    <xf numFmtId="0" fontId="3" fillId="0" borderId="0" xfId="5" applyFont="1" applyFill="1" applyBorder="1" applyAlignment="1" applyProtection="1">
      <alignment horizontal="left" vertical="top"/>
      <protection hidden="1"/>
    </xf>
    <xf numFmtId="0" fontId="3" fillId="0" borderId="4" xfId="5" applyFont="1" applyFill="1" applyBorder="1" applyAlignment="1" applyProtection="1">
      <alignment horizontal="left" vertical="top"/>
      <protection hidden="1"/>
    </xf>
    <xf numFmtId="0" fontId="3" fillId="4" borderId="4" xfId="5" applyFont="1" applyFill="1" applyBorder="1" applyAlignment="1" applyProtection="1">
      <alignment horizontal="left" vertical="top"/>
      <protection hidden="1"/>
    </xf>
    <xf numFmtId="0" fontId="0" fillId="0" borderId="36" xfId="0" applyBorder="1" applyProtection="1">
      <protection hidden="1"/>
    </xf>
    <xf numFmtId="0" fontId="4" fillId="3" borderId="35" xfId="2" applyFont="1" applyFill="1" applyBorder="1" applyAlignment="1" applyProtection="1">
      <alignment vertical="top"/>
      <protection hidden="1"/>
    </xf>
    <xf numFmtId="0" fontId="4" fillId="3" borderId="36" xfId="2" applyFont="1" applyFill="1" applyBorder="1" applyAlignment="1" applyProtection="1">
      <alignment vertical="top"/>
      <protection hidden="1"/>
    </xf>
    <xf numFmtId="0" fontId="3" fillId="4" borderId="12" xfId="5" applyFont="1" applyFill="1" applyBorder="1" applyAlignment="1" applyProtection="1">
      <alignment horizontal="left" vertical="top"/>
      <protection hidden="1"/>
    </xf>
    <xf numFmtId="0" fontId="34" fillId="4" borderId="4" xfId="5" applyFont="1" applyFill="1" applyBorder="1" applyAlignment="1" applyProtection="1">
      <alignment vertical="top"/>
      <protection hidden="1"/>
    </xf>
    <xf numFmtId="0" fontId="34" fillId="4" borderId="0" xfId="5" applyFont="1" applyFill="1" applyBorder="1" applyAlignment="1" applyProtection="1">
      <alignment horizontal="center" vertical="top"/>
      <protection hidden="1"/>
    </xf>
    <xf numFmtId="0" fontId="34" fillId="4" borderId="4" xfId="5" applyFont="1" applyFill="1" applyBorder="1" applyAlignment="1" applyProtection="1">
      <alignment horizontal="center" vertical="top"/>
      <protection hidden="1"/>
    </xf>
    <xf numFmtId="0" fontId="12" fillId="4" borderId="0" xfId="5" applyFont="1" applyFill="1" applyBorder="1" applyAlignment="1" applyProtection="1">
      <alignment vertical="top" wrapText="1"/>
      <protection hidden="1"/>
    </xf>
    <xf numFmtId="0" fontId="3" fillId="4" borderId="0" xfId="5" applyFont="1" applyFill="1" applyBorder="1" applyAlignment="1" applyProtection="1">
      <protection hidden="1"/>
    </xf>
    <xf numFmtId="0" fontId="3" fillId="4" borderId="0" xfId="5" applyFont="1" applyFill="1" applyBorder="1" applyAlignment="1" applyProtection="1">
      <alignment vertical="center"/>
      <protection hidden="1"/>
    </xf>
    <xf numFmtId="0" fontId="3" fillId="4" borderId="4" xfId="5" applyFont="1" applyFill="1" applyBorder="1" applyAlignment="1" applyProtection="1">
      <alignment vertical="center"/>
      <protection hidden="1"/>
    </xf>
    <xf numFmtId="0" fontId="4" fillId="4" borderId="0" xfId="2" applyFont="1" applyFill="1" applyBorder="1" applyAlignment="1" applyProtection="1">
      <alignment vertical="center"/>
      <protection hidden="1"/>
    </xf>
    <xf numFmtId="0" fontId="34" fillId="4" borderId="4" xfId="5" applyFont="1" applyFill="1" applyBorder="1" applyAlignment="1" applyProtection="1">
      <alignment horizontal="center" vertical="center"/>
      <protection hidden="1"/>
    </xf>
    <xf numFmtId="0" fontId="4" fillId="4" borderId="0" xfId="2" applyFont="1" applyFill="1" applyBorder="1" applyAlignment="1" applyProtection="1">
      <alignment horizontal="left" vertical="center"/>
      <protection hidden="1"/>
    </xf>
    <xf numFmtId="0" fontId="4" fillId="0" borderId="0" xfId="2" applyFont="1" applyFill="1" applyBorder="1" applyAlignment="1" applyProtection="1">
      <alignment vertical="top"/>
      <protection hidden="1"/>
    </xf>
    <xf numFmtId="0" fontId="4" fillId="4" borderId="0" xfId="2" applyFont="1" applyFill="1" applyBorder="1" applyAlignment="1" applyProtection="1">
      <protection hidden="1"/>
    </xf>
    <xf numFmtId="0" fontId="4" fillId="4" borderId="0" xfId="2" applyFont="1" applyFill="1" applyBorder="1" applyAlignment="1" applyProtection="1">
      <alignment vertical="top"/>
      <protection hidden="1"/>
    </xf>
    <xf numFmtId="0" fontId="37" fillId="4" borderId="0" xfId="5" applyFont="1" applyFill="1" applyBorder="1" applyAlignment="1" applyProtection="1">
      <alignment vertical="top"/>
      <protection hidden="1"/>
    </xf>
    <xf numFmtId="49" fontId="34" fillId="4" borderId="0" xfId="5" applyNumberFormat="1" applyFont="1" applyFill="1" applyBorder="1" applyAlignment="1" applyProtection="1">
      <alignment horizontal="left" vertical="center"/>
      <protection hidden="1"/>
    </xf>
    <xf numFmtId="0" fontId="50" fillId="4" borderId="0" xfId="2" quotePrefix="1" applyFont="1" applyFill="1" applyBorder="1" applyAlignment="1" applyProtection="1">
      <alignment horizontal="right" vertical="center"/>
      <protection hidden="1"/>
    </xf>
    <xf numFmtId="0" fontId="8" fillId="4" borderId="2" xfId="5" applyFont="1" applyFill="1" applyBorder="1" applyProtection="1">
      <protection hidden="1"/>
    </xf>
    <xf numFmtId="0" fontId="8" fillId="4" borderId="0" xfId="5" applyFont="1" applyFill="1" applyBorder="1" applyProtection="1">
      <protection hidden="1"/>
    </xf>
    <xf numFmtId="0" fontId="9" fillId="4" borderId="0" xfId="2" applyFill="1" applyBorder="1" applyAlignment="1" applyProtection="1">
      <alignment horizontal="right" vertical="center"/>
      <protection hidden="1"/>
    </xf>
    <xf numFmtId="0" fontId="5" fillId="4" borderId="0" xfId="5" applyFont="1" applyFill="1" applyBorder="1" applyAlignment="1" applyProtection="1">
      <alignment horizontal="right" vertical="center"/>
      <protection hidden="1"/>
    </xf>
    <xf numFmtId="0" fontId="9" fillId="4" borderId="0" xfId="2" applyFill="1" applyBorder="1" applyAlignment="1" applyProtection="1">
      <protection hidden="1"/>
    </xf>
    <xf numFmtId="49" fontId="3" fillId="4" borderId="0" xfId="5" applyNumberFormat="1" applyFont="1" applyFill="1" applyBorder="1" applyAlignment="1" applyProtection="1">
      <alignment horizontal="left" vertical="center"/>
      <protection hidden="1"/>
    </xf>
    <xf numFmtId="0" fontId="9" fillId="4" borderId="0" xfId="2" applyFill="1" applyBorder="1" applyAlignment="1" applyProtection="1">
      <alignment vertical="top"/>
      <protection hidden="1"/>
    </xf>
    <xf numFmtId="0" fontId="9" fillId="4" borderId="0" xfId="2" applyFill="1" applyBorder="1" applyAlignment="1" applyProtection="1">
      <alignment horizontal="left"/>
      <protection hidden="1"/>
    </xf>
    <xf numFmtId="0" fontId="33" fillId="4" borderId="0" xfId="5" applyFont="1" applyFill="1" applyBorder="1" applyAlignment="1" applyProtection="1">
      <alignment horizontal="right" vertical="top"/>
      <protection hidden="1"/>
    </xf>
    <xf numFmtId="0" fontId="3" fillId="2" borderId="0" xfId="5" applyFont="1" applyFill="1" applyBorder="1" applyAlignment="1" applyProtection="1">
      <alignment horizontal="right" vertical="top"/>
      <protection hidden="1"/>
    </xf>
    <xf numFmtId="0" fontId="5" fillId="2" borderId="0" xfId="5" applyFont="1" applyFill="1" applyBorder="1" applyAlignment="1" applyProtection="1">
      <alignment vertical="top"/>
      <protection hidden="1"/>
    </xf>
    <xf numFmtId="0" fontId="5" fillId="4" borderId="0" xfId="5" applyFont="1" applyFill="1" applyBorder="1" applyAlignment="1" applyProtection="1">
      <alignment horizontal="right" vertical="top"/>
      <protection hidden="1"/>
    </xf>
    <xf numFmtId="14" fontId="4" fillId="4" borderId="0" xfId="5" applyNumberFormat="1" applyFont="1" applyFill="1" applyBorder="1" applyAlignment="1" applyProtection="1">
      <alignment vertical="top"/>
      <protection hidden="1"/>
    </xf>
    <xf numFmtId="0" fontId="6" fillId="4" borderId="0" xfId="5" applyFont="1" applyFill="1" applyBorder="1" applyAlignment="1" applyProtection="1">
      <alignment vertical="top"/>
      <protection hidden="1"/>
    </xf>
    <xf numFmtId="0" fontId="3" fillId="3" borderId="35" xfId="5" applyFont="1" applyFill="1" applyBorder="1" applyProtection="1">
      <protection hidden="1"/>
    </xf>
    <xf numFmtId="0" fontId="5" fillId="4" borderId="0" xfId="5" applyFont="1" applyFill="1" applyBorder="1" applyAlignment="1" applyProtection="1">
      <alignment vertical="top"/>
      <protection hidden="1"/>
    </xf>
    <xf numFmtId="49" fontId="25" fillId="4" borderId="0" xfId="2" applyNumberFormat="1" applyFont="1" applyFill="1" applyBorder="1" applyAlignment="1" applyProtection="1">
      <alignment vertical="top"/>
      <protection hidden="1"/>
    </xf>
    <xf numFmtId="49" fontId="19" fillId="4" borderId="0" xfId="5" applyNumberFormat="1" applyFont="1" applyFill="1" applyBorder="1" applyAlignment="1" applyProtection="1">
      <alignment vertical="top"/>
      <protection hidden="1"/>
    </xf>
    <xf numFmtId="0" fontId="4" fillId="4" borderId="0" xfId="5" applyFont="1" applyFill="1" applyBorder="1" applyAlignment="1" applyProtection="1">
      <alignment horizontal="left" vertical="top"/>
      <protection hidden="1"/>
    </xf>
    <xf numFmtId="0" fontId="10" fillId="4" borderId="2" xfId="5" applyFont="1" applyFill="1" applyBorder="1" applyAlignment="1" applyProtection="1">
      <alignment vertical="top"/>
      <protection hidden="1"/>
    </xf>
    <xf numFmtId="0" fontId="10" fillId="4" borderId="0" xfId="5" applyFont="1" applyFill="1" applyBorder="1" applyAlignment="1" applyProtection="1">
      <alignment vertical="top"/>
      <protection hidden="1"/>
    </xf>
    <xf numFmtId="49" fontId="3" fillId="4" borderId="0" xfId="5" applyNumberFormat="1" applyFont="1" applyFill="1" applyBorder="1" applyAlignment="1" applyProtection="1">
      <alignment vertical="top"/>
      <protection hidden="1"/>
    </xf>
    <xf numFmtId="0" fontId="3" fillId="4" borderId="0" xfId="5" applyFont="1" applyFill="1" applyBorder="1" applyAlignment="1" applyProtection="1">
      <alignment vertical="top" wrapText="1"/>
      <protection hidden="1"/>
    </xf>
    <xf numFmtId="0" fontId="34" fillId="4" borderId="0" xfId="5" applyFont="1" applyFill="1" applyBorder="1" applyAlignment="1" applyProtection="1">
      <alignment horizontal="left" vertical="top"/>
      <protection hidden="1"/>
    </xf>
    <xf numFmtId="0" fontId="4" fillId="4" borderId="0" xfId="5" applyFont="1" applyFill="1" applyBorder="1" applyAlignment="1" applyProtection="1">
      <alignment horizontal="center" vertical="top"/>
      <protection hidden="1"/>
    </xf>
    <xf numFmtId="0" fontId="4" fillId="4" borderId="0" xfId="5" applyFont="1" applyFill="1" applyBorder="1" applyAlignment="1" applyProtection="1">
      <alignment horizontal="right" vertical="top"/>
      <protection hidden="1"/>
    </xf>
    <xf numFmtId="49" fontId="3" fillId="4" borderId="0" xfId="5" applyNumberFormat="1" applyFont="1" applyFill="1" applyBorder="1" applyAlignment="1" applyProtection="1">
      <alignment vertical="center"/>
      <protection hidden="1"/>
    </xf>
    <xf numFmtId="0" fontId="4" fillId="2" borderId="0" xfId="5" applyFont="1" applyFill="1" applyBorder="1" applyAlignment="1" applyProtection="1">
      <alignment vertical="top"/>
      <protection hidden="1"/>
    </xf>
    <xf numFmtId="0" fontId="3" fillId="2" borderId="8" xfId="5" applyFont="1" applyFill="1" applyBorder="1" applyAlignment="1" applyProtection="1">
      <alignment horizontal="right" vertical="top"/>
      <protection hidden="1"/>
    </xf>
    <xf numFmtId="0" fontId="6" fillId="2" borderId="8" xfId="5" applyFont="1" applyFill="1" applyBorder="1" applyAlignment="1" applyProtection="1">
      <alignment vertical="top"/>
      <protection hidden="1"/>
    </xf>
    <xf numFmtId="0" fontId="3" fillId="4" borderId="9" xfId="5" applyFont="1" applyFill="1" applyBorder="1" applyAlignment="1" applyProtection="1">
      <alignment vertical="top"/>
      <protection hidden="1"/>
    </xf>
    <xf numFmtId="0" fontId="34" fillId="3" borderId="35" xfId="5" applyFont="1" applyFill="1" applyBorder="1" applyProtection="1">
      <protection hidden="1"/>
    </xf>
    <xf numFmtId="0" fontId="31" fillId="3" borderId="36" xfId="5" applyFont="1" applyFill="1" applyBorder="1" applyAlignment="1" applyProtection="1">
      <alignment vertical="top"/>
      <protection hidden="1"/>
    </xf>
    <xf numFmtId="0" fontId="32" fillId="3" borderId="36" xfId="5" applyFont="1" applyFill="1" applyBorder="1" applyAlignment="1" applyProtection="1">
      <alignment vertical="top"/>
      <protection hidden="1"/>
    </xf>
    <xf numFmtId="0" fontId="32" fillId="3" borderId="37" xfId="5" applyFont="1" applyFill="1" applyBorder="1" applyAlignment="1" applyProtection="1">
      <alignment vertical="top"/>
      <protection hidden="1"/>
    </xf>
    <xf numFmtId="0" fontId="3" fillId="4" borderId="7" xfId="5" applyFont="1" applyFill="1" applyBorder="1" applyAlignment="1" applyProtection="1">
      <alignment vertical="top"/>
      <protection hidden="1"/>
    </xf>
    <xf numFmtId="0" fontId="3" fillId="4" borderId="8" xfId="5" applyFont="1" applyFill="1" applyBorder="1" applyAlignment="1" applyProtection="1">
      <alignment vertical="top"/>
      <protection hidden="1"/>
    </xf>
    <xf numFmtId="0" fontId="10" fillId="4" borderId="8" xfId="5" applyFont="1" applyFill="1" applyBorder="1" applyAlignment="1" applyProtection="1">
      <alignment vertical="top"/>
      <protection hidden="1"/>
    </xf>
    <xf numFmtId="0" fontId="34" fillId="4" borderId="8" xfId="5" applyFont="1" applyFill="1" applyBorder="1" applyAlignment="1" applyProtection="1">
      <alignment vertical="top"/>
      <protection hidden="1"/>
    </xf>
    <xf numFmtId="0" fontId="40" fillId="3" borderId="2" xfId="2" applyFont="1" applyFill="1" applyBorder="1" applyAlignment="1" applyProtection="1">
      <alignment vertical="top"/>
      <protection hidden="1"/>
    </xf>
    <xf numFmtId="0" fontId="3" fillId="3" borderId="2" xfId="5" applyFont="1" applyFill="1" applyBorder="1" applyProtection="1">
      <protection hidden="1"/>
    </xf>
    <xf numFmtId="0" fontId="7" fillId="3" borderId="0" xfId="5" applyFont="1" applyFill="1" applyBorder="1" applyAlignment="1" applyProtection="1">
      <alignment vertical="top"/>
      <protection hidden="1"/>
    </xf>
    <xf numFmtId="0" fontId="3" fillId="3" borderId="0" xfId="5" applyFont="1" applyFill="1" applyBorder="1" applyAlignment="1" applyProtection="1">
      <alignment vertical="top"/>
      <protection hidden="1"/>
    </xf>
    <xf numFmtId="0" fontId="3" fillId="3" borderId="4" xfId="5" applyFont="1" applyFill="1" applyBorder="1" applyAlignment="1" applyProtection="1">
      <alignment vertical="top"/>
      <protection hidden="1"/>
    </xf>
    <xf numFmtId="0" fontId="7" fillId="3" borderId="37" xfId="5" applyFont="1" applyFill="1" applyBorder="1" applyAlignment="1" applyProtection="1">
      <alignment vertical="top"/>
      <protection hidden="1"/>
    </xf>
    <xf numFmtId="0" fontId="10" fillId="4" borderId="10" xfId="5" applyFont="1" applyFill="1" applyBorder="1" applyAlignment="1" applyProtection="1">
      <alignment vertical="top"/>
      <protection hidden="1"/>
    </xf>
    <xf numFmtId="0" fontId="4" fillId="4" borderId="0" xfId="5" applyFont="1" applyFill="1" applyBorder="1" applyProtection="1">
      <protection hidden="1"/>
    </xf>
    <xf numFmtId="0" fontId="32" fillId="4" borderId="2" xfId="5" applyFont="1" applyFill="1" applyBorder="1" applyAlignment="1" applyProtection="1">
      <alignment vertical="top"/>
      <protection hidden="1"/>
    </xf>
    <xf numFmtId="0" fontId="32" fillId="4" borderId="0" xfId="5" applyFont="1" applyFill="1" applyBorder="1" applyAlignment="1" applyProtection="1">
      <alignment vertical="top"/>
      <protection hidden="1"/>
    </xf>
    <xf numFmtId="0" fontId="32" fillId="4" borderId="0" xfId="5" applyFont="1" applyFill="1" applyBorder="1" applyAlignment="1" applyProtection="1">
      <alignment horizontal="right" vertical="top"/>
      <protection hidden="1"/>
    </xf>
    <xf numFmtId="0" fontId="41" fillId="4" borderId="0" xfId="5" applyFont="1" applyFill="1" applyBorder="1" applyAlignment="1" applyProtection="1">
      <alignment horizontal="right" vertical="center"/>
      <protection hidden="1"/>
    </xf>
    <xf numFmtId="0" fontId="48" fillId="4" borderId="0" xfId="5" applyFont="1" applyFill="1" applyBorder="1" applyAlignment="1" applyProtection="1">
      <alignment horizontal="left" vertical="top"/>
      <protection hidden="1"/>
    </xf>
    <xf numFmtId="0" fontId="4" fillId="4" borderId="0" xfId="5" applyFont="1" applyFill="1" applyBorder="1" applyAlignment="1" applyProtection="1">
      <alignment vertical="center"/>
      <protection hidden="1"/>
    </xf>
    <xf numFmtId="0" fontId="4" fillId="4" borderId="4" xfId="5" applyFont="1" applyFill="1" applyBorder="1" applyAlignment="1" applyProtection="1">
      <alignment vertical="center"/>
      <protection hidden="1"/>
    </xf>
    <xf numFmtId="0" fontId="3" fillId="2" borderId="1" xfId="5" applyFont="1" applyFill="1" applyBorder="1" applyAlignment="1" applyProtection="1">
      <alignment vertical="top"/>
      <protection hidden="1"/>
    </xf>
    <xf numFmtId="0" fontId="29" fillId="2" borderId="0" xfId="5" applyFont="1" applyFill="1" applyBorder="1" applyAlignment="1" applyProtection="1">
      <alignment vertical="center" wrapText="1"/>
      <protection hidden="1"/>
    </xf>
    <xf numFmtId="0" fontId="6" fillId="0" borderId="0" xfId="5" applyFont="1" applyFill="1" applyBorder="1" applyAlignment="1" applyProtection="1">
      <protection hidden="1"/>
    </xf>
    <xf numFmtId="0" fontId="6" fillId="2" borderId="0" xfId="5" applyFont="1" applyFill="1" applyBorder="1" applyAlignment="1" applyProtection="1">
      <alignment horizontal="right" vertical="top"/>
      <protection hidden="1"/>
    </xf>
    <xf numFmtId="0" fontId="14" fillId="2" borderId="0" xfId="5" applyFont="1" applyFill="1" applyBorder="1" applyAlignment="1" applyProtection="1">
      <alignment horizontal="center" vertical="top"/>
      <protection hidden="1"/>
    </xf>
    <xf numFmtId="0" fontId="14" fillId="2" borderId="4" xfId="5" applyFont="1" applyFill="1" applyBorder="1" applyAlignment="1" applyProtection="1">
      <alignment vertical="top"/>
      <protection hidden="1"/>
    </xf>
    <xf numFmtId="0" fontId="5" fillId="4" borderId="2" xfId="5" applyFont="1" applyFill="1" applyBorder="1" applyAlignment="1" applyProtection="1">
      <alignment horizontal="center" vertical="center" wrapText="1"/>
      <protection hidden="1"/>
    </xf>
    <xf numFmtId="0" fontId="5" fillId="4" borderId="0" xfId="5" applyFont="1" applyFill="1" applyBorder="1" applyAlignment="1" applyProtection="1">
      <alignment horizontal="center" vertical="center" wrapText="1"/>
      <protection hidden="1"/>
    </xf>
    <xf numFmtId="0" fontId="6" fillId="2" borderId="0" xfId="5" applyFont="1" applyFill="1" applyBorder="1" applyAlignment="1" applyProtection="1">
      <alignment vertical="center" wrapText="1"/>
      <protection hidden="1"/>
    </xf>
    <xf numFmtId="0" fontId="21" fillId="2" borderId="6" xfId="5" applyFont="1" applyFill="1" applyBorder="1" applyAlignment="1" applyProtection="1">
      <alignment horizontal="left" vertical="center" wrapText="1"/>
      <protection hidden="1"/>
    </xf>
    <xf numFmtId="0" fontId="21" fillId="2" borderId="4" xfId="5" applyFont="1" applyFill="1" applyBorder="1" applyAlignment="1" applyProtection="1">
      <alignment horizontal="left" vertical="center" wrapText="1"/>
      <protection hidden="1"/>
    </xf>
    <xf numFmtId="0" fontId="4" fillId="4" borderId="0" xfId="2" applyFont="1" applyFill="1" applyBorder="1" applyAlignment="1" applyProtection="1">
      <alignment horizontal="left" vertical="center"/>
      <protection locked="0" hidden="1"/>
    </xf>
    <xf numFmtId="0" fontId="40" fillId="4" borderId="0" xfId="2" applyFont="1" applyFill="1" applyBorder="1" applyAlignment="1" applyProtection="1">
      <alignment horizontal="left" vertical="center"/>
      <protection locked="0" hidden="1"/>
    </xf>
    <xf numFmtId="49" fontId="4" fillId="4" borderId="0" xfId="2" applyNumberFormat="1" applyFont="1" applyFill="1" applyBorder="1" applyAlignment="1" applyProtection="1">
      <alignment horizontal="left" vertical="center"/>
      <protection locked="0" hidden="1"/>
    </xf>
    <xf numFmtId="0" fontId="40" fillId="4" borderId="0" xfId="2" applyFont="1" applyFill="1" applyBorder="1" applyAlignment="1" applyProtection="1">
      <alignment horizontal="left"/>
      <protection locked="0" hidden="1"/>
    </xf>
    <xf numFmtId="0" fontId="37" fillId="4" borderId="0" xfId="5" applyFont="1" applyFill="1" applyBorder="1" applyAlignment="1" applyProtection="1">
      <alignment horizontal="left" vertical="center"/>
      <protection locked="0" hidden="1"/>
    </xf>
    <xf numFmtId="0" fontId="37" fillId="4" borderId="0" xfId="5" applyFont="1" applyFill="1" applyBorder="1" applyAlignment="1" applyProtection="1">
      <alignment vertical="top"/>
      <protection locked="0" hidden="1"/>
    </xf>
    <xf numFmtId="49" fontId="34" fillId="4" borderId="0" xfId="5" applyNumberFormat="1" applyFont="1" applyFill="1" applyBorder="1" applyAlignment="1" applyProtection="1">
      <alignment horizontal="left" vertical="center"/>
      <protection locked="0" hidden="1"/>
    </xf>
    <xf numFmtId="4" fontId="39" fillId="4" borderId="0" xfId="5" applyNumberFormat="1" applyFont="1" applyFill="1" applyBorder="1" applyAlignment="1" applyProtection="1">
      <alignment vertical="top"/>
      <protection locked="0" hidden="1"/>
    </xf>
    <xf numFmtId="0" fontId="40" fillId="4" borderId="0" xfId="5" applyFont="1" applyFill="1" applyBorder="1" applyAlignment="1" applyProtection="1">
      <alignment vertical="top" wrapText="1"/>
      <protection locked="0" hidden="1"/>
    </xf>
    <xf numFmtId="0" fontId="39" fillId="4" borderId="0" xfId="5" applyFont="1" applyFill="1" applyBorder="1" applyAlignment="1" applyProtection="1">
      <alignment vertical="top"/>
      <protection locked="0" hidden="1"/>
    </xf>
    <xf numFmtId="4" fontId="37" fillId="4" borderId="0" xfId="5" applyNumberFormat="1" applyFont="1" applyFill="1" applyBorder="1" applyAlignment="1" applyProtection="1">
      <alignment vertical="top"/>
      <protection locked="0" hidden="1"/>
    </xf>
    <xf numFmtId="0" fontId="37" fillId="4" borderId="0" xfId="5" applyFont="1" applyFill="1" applyBorder="1" applyProtection="1">
      <protection locked="0" hidden="1"/>
    </xf>
    <xf numFmtId="0" fontId="38" fillId="4" borderId="0" xfId="5" applyFont="1" applyFill="1" applyBorder="1" applyAlignment="1" applyProtection="1">
      <alignment horizontal="right" vertical="top" wrapText="1"/>
      <protection locked="0" hidden="1"/>
    </xf>
    <xf numFmtId="0" fontId="38" fillId="4" borderId="0" xfId="5" applyFont="1" applyFill="1" applyBorder="1" applyAlignment="1" applyProtection="1">
      <alignment horizontal="center" vertical="top" wrapText="1"/>
      <protection locked="0" hidden="1"/>
    </xf>
    <xf numFmtId="0" fontId="38" fillId="4" borderId="0" xfId="5" applyFont="1" applyFill="1" applyBorder="1" applyAlignment="1" applyProtection="1">
      <alignment vertical="top"/>
      <protection locked="0" hidden="1"/>
    </xf>
    <xf numFmtId="0" fontId="38" fillId="4" borderId="0" xfId="5" applyFont="1" applyFill="1" applyBorder="1" applyAlignment="1" applyProtection="1">
      <alignment vertical="top" wrapText="1"/>
      <protection locked="0" hidden="1"/>
    </xf>
    <xf numFmtId="0" fontId="39" fillId="4" borderId="0" xfId="5" applyFont="1" applyFill="1" applyBorder="1" applyProtection="1">
      <protection hidden="1"/>
    </xf>
    <xf numFmtId="4" fontId="39" fillId="4" borderId="0" xfId="5" applyNumberFormat="1" applyFont="1" applyFill="1" applyBorder="1" applyAlignment="1" applyProtection="1">
      <alignment horizontal="left" vertical="top"/>
      <protection hidden="1"/>
    </xf>
    <xf numFmtId="0" fontId="39" fillId="4" borderId="0" xfId="5" applyFont="1" applyFill="1" applyBorder="1" applyAlignment="1" applyProtection="1">
      <alignment vertical="top"/>
      <protection hidden="1"/>
    </xf>
    <xf numFmtId="0" fontId="47" fillId="4" borderId="0" xfId="0" applyFont="1" applyFill="1" applyBorder="1" applyProtection="1">
      <protection locked="0"/>
    </xf>
    <xf numFmtId="0" fontId="0" fillId="0" borderId="0" xfId="0" applyBorder="1"/>
    <xf numFmtId="0" fontId="55" fillId="0" borderId="0" xfId="0" applyFont="1"/>
    <xf numFmtId="0" fontId="13" fillId="2" borderId="10" xfId="5" applyFont="1" applyFill="1" applyBorder="1" applyAlignment="1" applyProtection="1">
      <alignment vertical="top" wrapText="1"/>
      <protection hidden="1"/>
    </xf>
    <xf numFmtId="0" fontId="4" fillId="4" borderId="0" xfId="2" applyFont="1" applyFill="1" applyBorder="1" applyAlignment="1" applyProtection="1">
      <alignment horizontal="right" vertical="top"/>
      <protection hidden="1"/>
    </xf>
    <xf numFmtId="0" fontId="4" fillId="4" borderId="0" xfId="2" applyFont="1" applyFill="1" applyBorder="1" applyAlignment="1" applyProtection="1">
      <alignment horizontal="right" vertical="center"/>
      <protection hidden="1"/>
    </xf>
    <xf numFmtId="0" fontId="6" fillId="4" borderId="0" xfId="5" applyFont="1" applyFill="1" applyBorder="1" applyAlignment="1" applyProtection="1">
      <alignment horizontal="left" vertical="top"/>
      <protection hidden="1"/>
    </xf>
    <xf numFmtId="0" fontId="8" fillId="4" borderId="0" xfId="5" applyFont="1" applyFill="1" applyBorder="1" applyAlignment="1" applyProtection="1">
      <alignment horizontal="center" vertical="top"/>
      <protection hidden="1"/>
    </xf>
    <xf numFmtId="0" fontId="8" fillId="4" borderId="4" xfId="5" applyFont="1" applyFill="1" applyBorder="1" applyAlignment="1" applyProtection="1">
      <alignment horizontal="center" vertical="top"/>
      <protection hidden="1"/>
    </xf>
    <xf numFmtId="0" fontId="8" fillId="4" borderId="0" xfId="5" applyFont="1" applyFill="1" applyBorder="1" applyAlignment="1" applyProtection="1">
      <alignment horizontal="center" vertical="top" wrapText="1"/>
      <protection hidden="1"/>
    </xf>
    <xf numFmtId="4" fontId="8" fillId="4" borderId="0" xfId="5" applyNumberFormat="1" applyFont="1" applyFill="1" applyBorder="1" applyAlignment="1" applyProtection="1">
      <alignment horizontal="center" vertical="center"/>
      <protection hidden="1"/>
    </xf>
    <xf numFmtId="4" fontId="8" fillId="4" borderId="4" xfId="5" applyNumberFormat="1" applyFont="1" applyFill="1" applyBorder="1" applyAlignment="1" applyProtection="1">
      <alignment horizontal="center" vertical="center"/>
      <protection hidden="1"/>
    </xf>
    <xf numFmtId="0" fontId="3" fillId="4" borderId="0" xfId="5" applyFont="1" applyFill="1" applyBorder="1" applyAlignment="1" applyProtection="1">
      <alignment horizontal="left"/>
      <protection hidden="1"/>
    </xf>
    <xf numFmtId="0" fontId="4" fillId="4" borderId="0" xfId="2" applyFont="1" applyFill="1" applyBorder="1" applyAlignment="1" applyProtection="1">
      <alignment horizontal="right" vertical="top"/>
      <protection hidden="1"/>
    </xf>
    <xf numFmtId="0" fontId="8" fillId="4" borderId="0" xfId="5" applyFont="1" applyFill="1" applyBorder="1" applyAlignment="1" applyProtection="1">
      <alignment horizontal="center" vertical="top" wrapText="1"/>
      <protection hidden="1"/>
    </xf>
    <xf numFmtId="0" fontId="7" fillId="3" borderId="10" xfId="5" applyFont="1" applyFill="1" applyBorder="1" applyAlignment="1" applyProtection="1">
      <alignment vertical="top"/>
      <protection hidden="1"/>
    </xf>
    <xf numFmtId="0" fontId="4" fillId="4" borderId="2" xfId="2" applyFont="1" applyFill="1" applyBorder="1" applyAlignment="1" applyProtection="1">
      <alignment vertical="top" wrapText="1" shrinkToFit="1"/>
      <protection hidden="1"/>
    </xf>
    <xf numFmtId="0" fontId="4" fillId="4" borderId="0" xfId="2" applyFont="1" applyFill="1" applyBorder="1" applyAlignment="1" applyProtection="1">
      <alignment vertical="top" wrapText="1" shrinkToFit="1"/>
      <protection hidden="1"/>
    </xf>
    <xf numFmtId="4" fontId="3" fillId="4" borderId="0" xfId="5" applyNumberFormat="1" applyFont="1" applyFill="1" applyBorder="1" applyAlignment="1" applyProtection="1">
      <alignment vertical="top"/>
      <protection hidden="1"/>
    </xf>
    <xf numFmtId="0" fontId="11" fillId="4" borderId="0" xfId="5" applyFont="1" applyFill="1" applyBorder="1" applyAlignment="1" applyProtection="1">
      <alignment vertical="top"/>
      <protection hidden="1"/>
    </xf>
    <xf numFmtId="4" fontId="3" fillId="4" borderId="0" xfId="5" applyNumberFormat="1" applyFont="1" applyFill="1" applyBorder="1" applyAlignment="1" applyProtection="1">
      <alignment horizontal="center" vertical="center"/>
      <protection hidden="1"/>
    </xf>
    <xf numFmtId="0" fontId="3" fillId="4" borderId="0" xfId="5" applyFont="1" applyFill="1" applyBorder="1" applyAlignment="1" applyProtection="1">
      <alignment vertical="top"/>
      <protection locked="0" hidden="1"/>
    </xf>
    <xf numFmtId="4" fontId="8" fillId="4" borderId="0" xfId="5" applyNumberFormat="1" applyFont="1" applyFill="1" applyBorder="1" applyAlignment="1" applyProtection="1">
      <alignment vertical="center"/>
      <protection hidden="1"/>
    </xf>
    <xf numFmtId="4" fontId="33" fillId="4" borderId="4" xfId="5" applyNumberFormat="1" applyFont="1" applyFill="1" applyBorder="1" applyAlignment="1" applyProtection="1">
      <alignment vertical="center"/>
      <protection hidden="1"/>
    </xf>
    <xf numFmtId="2" fontId="2" fillId="0" borderId="47" xfId="5" applyNumberFormat="1" applyFont="1" applyFill="1" applyBorder="1" applyAlignment="1" applyProtection="1">
      <alignment horizontal="left" vertical="center" wrapText="1" shrinkToFit="1"/>
      <protection hidden="1"/>
    </xf>
    <xf numFmtId="0" fontId="2" fillId="0" borderId="47" xfId="5" applyFont="1" applyFill="1" applyBorder="1" applyAlignment="1" applyProtection="1">
      <alignment horizontal="left" vertical="center" wrapText="1" shrinkToFit="1"/>
      <protection hidden="1"/>
    </xf>
    <xf numFmtId="0" fontId="2" fillId="0" borderId="47" xfId="5" applyFont="1" applyFill="1" applyBorder="1" applyAlignment="1" applyProtection="1">
      <alignment horizontal="center" vertical="center" wrapText="1" shrinkToFit="1"/>
      <protection hidden="1"/>
    </xf>
    <xf numFmtId="0" fontId="56" fillId="0" borderId="43" xfId="5" applyFont="1" applyFill="1" applyBorder="1" applyAlignment="1" applyProtection="1">
      <alignment vertical="center" wrapText="1" shrinkToFit="1"/>
      <protection hidden="1"/>
    </xf>
    <xf numFmtId="0" fontId="0" fillId="0" borderId="3" xfId="0" applyBorder="1" applyAlignment="1" applyProtection="1">
      <alignment horizontal="center" vertical="center"/>
      <protection hidden="1"/>
    </xf>
    <xf numFmtId="0" fontId="47" fillId="0" borderId="0" xfId="0" applyFont="1" applyProtection="1"/>
    <xf numFmtId="0" fontId="40" fillId="4" borderId="0" xfId="2" applyFont="1" applyFill="1" applyBorder="1" applyAlignment="1" applyProtection="1">
      <alignment vertical="top"/>
      <protection hidden="1"/>
    </xf>
    <xf numFmtId="0" fontId="57" fillId="0" borderId="34" xfId="0" applyFont="1" applyBorder="1" applyProtection="1">
      <protection locked="0" hidden="1"/>
    </xf>
    <xf numFmtId="0" fontId="4" fillId="4" borderId="0" xfId="2" applyFont="1" applyFill="1" applyBorder="1" applyAlignment="1" applyProtection="1">
      <alignment horizontal="right" vertical="center" wrapText="1"/>
      <protection hidden="1"/>
    </xf>
    <xf numFmtId="0" fontId="4" fillId="4" borderId="0" xfId="2" applyFont="1" applyFill="1" applyBorder="1" applyAlignment="1" applyProtection="1">
      <alignment horizontal="right" vertical="top"/>
      <protection hidden="1"/>
    </xf>
    <xf numFmtId="0" fontId="8" fillId="4" borderId="2" xfId="5" applyFont="1" applyFill="1" applyBorder="1" applyAlignment="1" applyProtection="1">
      <alignment horizontal="right" vertical="top"/>
      <protection hidden="1"/>
    </xf>
    <xf numFmtId="0" fontId="8" fillId="4" borderId="0" xfId="5" applyFont="1" applyFill="1" applyBorder="1" applyAlignment="1" applyProtection="1">
      <alignment horizontal="right" vertical="top"/>
      <protection hidden="1"/>
    </xf>
    <xf numFmtId="0" fontId="34" fillId="4" borderId="2" xfId="5" applyFont="1" applyFill="1" applyBorder="1" applyAlignment="1" applyProtection="1">
      <alignment horizontal="right" vertical="top"/>
      <protection hidden="1"/>
    </xf>
    <xf numFmtId="0" fontId="3" fillId="4" borderId="2" xfId="5" applyFont="1" applyFill="1" applyBorder="1" applyAlignment="1" applyProtection="1">
      <alignment horizontal="right" vertical="top"/>
      <protection hidden="1"/>
    </xf>
    <xf numFmtId="0" fontId="58" fillId="0" borderId="0" xfId="0" applyFont="1"/>
    <xf numFmtId="0" fontId="13" fillId="2" borderId="10" xfId="5" applyFont="1" applyFill="1" applyBorder="1" applyAlignment="1" applyProtection="1">
      <alignment horizontal="center" vertical="top" wrapText="1"/>
      <protection hidden="1"/>
    </xf>
    <xf numFmtId="0" fontId="3" fillId="2" borderId="10" xfId="5" applyFont="1" applyFill="1" applyBorder="1" applyAlignment="1" applyProtection="1">
      <alignment horizontal="center" vertical="top"/>
      <protection hidden="1"/>
    </xf>
    <xf numFmtId="0" fontId="3" fillId="2" borderId="14" xfId="5" applyFont="1" applyFill="1" applyBorder="1" applyAlignment="1" applyProtection="1">
      <alignment horizontal="center" vertical="top"/>
      <protection hidden="1"/>
    </xf>
    <xf numFmtId="0" fontId="4" fillId="4" borderId="0" xfId="2" applyFont="1" applyFill="1" applyBorder="1" applyAlignment="1" applyProtection="1">
      <alignment horizontal="left" vertical="center" wrapText="1"/>
      <protection hidden="1"/>
    </xf>
    <xf numFmtId="0" fontId="4" fillId="4" borderId="4" xfId="2" applyFont="1" applyFill="1" applyBorder="1" applyAlignment="1" applyProtection="1">
      <alignment horizontal="left" vertical="center" wrapText="1"/>
      <protection hidden="1"/>
    </xf>
    <xf numFmtId="0" fontId="54" fillId="0" borderId="35"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37" xfId="0" applyFont="1" applyBorder="1" applyAlignment="1">
      <alignment horizontal="center" vertical="center" wrapText="1"/>
    </xf>
    <xf numFmtId="0" fontId="53" fillId="0" borderId="35" xfId="0" applyFont="1" applyBorder="1" applyAlignment="1" applyProtection="1">
      <alignment horizontal="center" vertical="center"/>
      <protection locked="0"/>
    </xf>
    <xf numFmtId="0" fontId="53" fillId="0" borderId="36" xfId="0" applyFont="1" applyBorder="1" applyAlignment="1" applyProtection="1">
      <alignment horizontal="center" vertical="center"/>
      <protection locked="0"/>
    </xf>
    <xf numFmtId="0" fontId="53" fillId="0" borderId="37" xfId="0" applyFont="1" applyBorder="1" applyAlignment="1" applyProtection="1">
      <alignment horizontal="center" vertical="center"/>
      <protection locked="0"/>
    </xf>
    <xf numFmtId="0" fontId="4" fillId="4" borderId="2" xfId="2" applyFont="1" applyFill="1" applyBorder="1" applyAlignment="1" applyProtection="1">
      <alignment horizontal="right" vertical="top"/>
      <protection hidden="1"/>
    </xf>
    <xf numFmtId="0" fontId="4" fillId="4" borderId="0" xfId="2" applyFont="1" applyFill="1" applyBorder="1" applyAlignment="1" applyProtection="1">
      <alignment horizontal="right" vertical="top"/>
      <protection hidden="1"/>
    </xf>
    <xf numFmtId="0" fontId="4" fillId="4" borderId="0" xfId="2" applyFont="1" applyFill="1" applyBorder="1" applyAlignment="1" applyProtection="1">
      <alignment horizontal="right" vertical="center" wrapText="1" shrinkToFit="1"/>
      <protection hidden="1"/>
    </xf>
    <xf numFmtId="0" fontId="4" fillId="4" borderId="18" xfId="5" applyFont="1" applyFill="1" applyBorder="1" applyAlignment="1" applyProtection="1">
      <alignment horizontal="center" vertical="center"/>
      <protection locked="0"/>
    </xf>
    <xf numFmtId="0" fontId="4" fillId="4" borderId="21" xfId="5" applyFont="1" applyFill="1" applyBorder="1" applyAlignment="1" applyProtection="1">
      <alignment horizontal="center" vertical="center"/>
      <protection locked="0"/>
    </xf>
    <xf numFmtId="0" fontId="4" fillId="4" borderId="16" xfId="5" applyFont="1" applyFill="1" applyBorder="1" applyAlignment="1" applyProtection="1">
      <alignment horizontal="center" vertical="center"/>
      <protection locked="0"/>
    </xf>
    <xf numFmtId="0" fontId="4" fillId="4" borderId="19" xfId="5" applyFont="1" applyFill="1" applyBorder="1" applyAlignment="1" applyProtection="1">
      <alignment horizontal="center" vertical="center"/>
      <protection locked="0"/>
    </xf>
    <xf numFmtId="0" fontId="4" fillId="4" borderId="17" xfId="5" applyFont="1" applyFill="1" applyBorder="1" applyAlignment="1" applyProtection="1">
      <alignment horizontal="center" vertical="center"/>
      <protection locked="0"/>
    </xf>
    <xf numFmtId="0" fontId="4" fillId="4" borderId="20" xfId="5" applyFont="1" applyFill="1" applyBorder="1" applyAlignment="1" applyProtection="1">
      <alignment horizontal="center" vertical="center"/>
      <protection locked="0"/>
    </xf>
    <xf numFmtId="0" fontId="16" fillId="4" borderId="5" xfId="5" applyFont="1" applyFill="1" applyBorder="1" applyAlignment="1" applyProtection="1">
      <alignment horizontal="center" vertical="top"/>
      <protection locked="0"/>
    </xf>
    <xf numFmtId="0" fontId="16" fillId="4" borderId="13" xfId="5" applyFont="1" applyFill="1" applyBorder="1" applyAlignment="1" applyProtection="1">
      <alignment horizontal="center" vertical="top"/>
      <protection locked="0"/>
    </xf>
    <xf numFmtId="0" fontId="16" fillId="4" borderId="11" xfId="5" applyFont="1" applyFill="1" applyBorder="1" applyAlignment="1" applyProtection="1">
      <alignment horizontal="center" vertical="top"/>
      <protection locked="0"/>
    </xf>
    <xf numFmtId="14" fontId="4" fillId="4" borderId="3" xfId="5" applyNumberFormat="1" applyFont="1" applyFill="1" applyBorder="1" applyAlignment="1" applyProtection="1">
      <alignment horizontal="left" vertical="top"/>
      <protection locked="0" hidden="1"/>
    </xf>
    <xf numFmtId="14" fontId="4" fillId="4" borderId="23" xfId="5" applyNumberFormat="1" applyFont="1" applyFill="1" applyBorder="1" applyAlignment="1" applyProtection="1">
      <alignment horizontal="left" vertical="top"/>
      <protection locked="0" hidden="1"/>
    </xf>
    <xf numFmtId="49" fontId="4" fillId="4" borderId="31" xfId="5" applyNumberFormat="1" applyFont="1" applyFill="1" applyBorder="1" applyAlignment="1" applyProtection="1">
      <alignment horizontal="left" vertical="top"/>
      <protection locked="0" hidden="1"/>
    </xf>
    <xf numFmtId="49" fontId="4" fillId="4" borderId="29" xfId="5" applyNumberFormat="1" applyFont="1" applyFill="1" applyBorder="1" applyAlignment="1" applyProtection="1">
      <alignment horizontal="left" vertical="top"/>
      <protection locked="0" hidden="1"/>
    </xf>
    <xf numFmtId="49" fontId="4" fillId="4" borderId="30" xfId="5" applyNumberFormat="1" applyFont="1" applyFill="1" applyBorder="1" applyAlignment="1" applyProtection="1">
      <alignment horizontal="left" vertical="top"/>
      <protection locked="0" hidden="1"/>
    </xf>
    <xf numFmtId="0" fontId="42" fillId="0" borderId="0" xfId="4" applyFont="1" applyAlignment="1">
      <alignment horizontal="right"/>
    </xf>
    <xf numFmtId="0" fontId="4" fillId="4" borderId="10" xfId="2" applyFont="1" applyFill="1" applyBorder="1" applyAlignment="1" applyProtection="1">
      <alignment horizontal="left" vertical="center"/>
      <protection hidden="1"/>
    </xf>
    <xf numFmtId="0" fontId="4" fillId="4" borderId="32" xfId="2" applyFont="1" applyFill="1" applyBorder="1" applyAlignment="1" applyProtection="1">
      <alignment horizontal="left" vertical="center"/>
      <protection hidden="1"/>
    </xf>
    <xf numFmtId="0" fontId="4" fillId="4" borderId="0" xfId="2" applyFont="1" applyFill="1" applyBorder="1" applyAlignment="1" applyProtection="1">
      <alignment horizontal="center" vertical="top"/>
      <protection hidden="1"/>
    </xf>
    <xf numFmtId="0" fontId="4" fillId="4" borderId="22" xfId="2" applyFont="1" applyFill="1" applyBorder="1" applyAlignment="1" applyProtection="1">
      <alignment horizontal="center" vertical="top"/>
      <protection hidden="1"/>
    </xf>
    <xf numFmtId="0" fontId="14" fillId="2" borderId="0" xfId="5" applyFont="1" applyFill="1" applyBorder="1" applyAlignment="1" applyProtection="1">
      <alignment horizontal="left" wrapText="1"/>
      <protection hidden="1"/>
    </xf>
    <xf numFmtId="0" fontId="4" fillId="2" borderId="3" xfId="5" applyFont="1" applyFill="1" applyBorder="1" applyAlignment="1" applyProtection="1">
      <alignment horizontal="center" vertical="center" wrapText="1"/>
      <protection locked="0" hidden="1"/>
    </xf>
    <xf numFmtId="0" fontId="4" fillId="2" borderId="5" xfId="5" applyFont="1" applyFill="1" applyBorder="1" applyAlignment="1" applyProtection="1">
      <alignment horizontal="center" vertical="center" wrapText="1"/>
      <protection locked="0" hidden="1"/>
    </xf>
    <xf numFmtId="0" fontId="4" fillId="2" borderId="13" xfId="5" applyFont="1" applyFill="1" applyBorder="1" applyAlignment="1" applyProtection="1">
      <alignment horizontal="center" vertical="center" wrapText="1"/>
      <protection locked="0" hidden="1"/>
    </xf>
    <xf numFmtId="0" fontId="4" fillId="2" borderId="11" xfId="5" applyFont="1" applyFill="1" applyBorder="1" applyAlignment="1" applyProtection="1">
      <alignment horizontal="center" vertical="center" wrapText="1"/>
      <protection locked="0" hidden="1"/>
    </xf>
    <xf numFmtId="0" fontId="4" fillId="0" borderId="2" xfId="2" applyFont="1" applyBorder="1" applyAlignment="1" applyProtection="1">
      <alignment horizontal="right"/>
      <protection hidden="1"/>
    </xf>
    <xf numFmtId="0" fontId="4" fillId="0" borderId="0" xfId="2" applyFont="1" applyBorder="1" applyAlignment="1" applyProtection="1">
      <alignment horizontal="right"/>
      <protection hidden="1"/>
    </xf>
    <xf numFmtId="0" fontId="4" fillId="0" borderId="22" xfId="2" applyFont="1" applyBorder="1" applyAlignment="1" applyProtection="1">
      <alignment horizontal="right"/>
      <protection hidden="1"/>
    </xf>
    <xf numFmtId="0" fontId="4" fillId="4" borderId="19" xfId="5" applyFont="1" applyFill="1" applyBorder="1" applyAlignment="1" applyProtection="1">
      <alignment horizontal="left" vertical="center"/>
      <protection locked="0" hidden="1"/>
    </xf>
    <xf numFmtId="0" fontId="4" fillId="4" borderId="17" xfId="5" applyFont="1" applyFill="1" applyBorder="1" applyAlignment="1" applyProtection="1">
      <alignment horizontal="left" vertical="center"/>
      <protection locked="0" hidden="1"/>
    </xf>
    <xf numFmtId="0" fontId="4" fillId="4" borderId="38" xfId="5" applyFont="1" applyFill="1" applyBorder="1" applyAlignment="1" applyProtection="1">
      <alignment horizontal="left" vertical="center"/>
      <protection locked="0" hidden="1"/>
    </xf>
    <xf numFmtId="0" fontId="10" fillId="0" borderId="5" xfId="5" applyFont="1" applyFill="1" applyBorder="1" applyAlignment="1" applyProtection="1">
      <alignment horizontal="center" vertical="center" wrapText="1"/>
      <protection locked="0" hidden="1"/>
    </xf>
    <xf numFmtId="0" fontId="10" fillId="0" borderId="13" xfId="5" applyFont="1" applyFill="1" applyBorder="1" applyAlignment="1" applyProtection="1">
      <alignment horizontal="center" vertical="center" wrapText="1"/>
      <protection locked="0" hidden="1"/>
    </xf>
    <xf numFmtId="0" fontId="10" fillId="0" borderId="11" xfId="5" applyFont="1" applyFill="1" applyBorder="1" applyAlignment="1" applyProtection="1">
      <alignment horizontal="center" vertical="center" wrapText="1"/>
      <protection locked="0" hidden="1"/>
    </xf>
    <xf numFmtId="0" fontId="4" fillId="0" borderId="0" xfId="2" applyFont="1" applyFill="1" applyBorder="1" applyAlignment="1" applyProtection="1">
      <alignment horizontal="right" vertical="center" wrapText="1"/>
      <protection hidden="1"/>
    </xf>
    <xf numFmtId="0" fontId="4" fillId="0" borderId="5" xfId="5" applyFont="1" applyFill="1" applyBorder="1" applyAlignment="1" applyProtection="1">
      <alignment horizontal="center" vertical="center" wrapText="1"/>
      <protection locked="0"/>
    </xf>
    <xf numFmtId="0" fontId="4" fillId="0" borderId="13" xfId="5" applyFont="1" applyFill="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4" fillId="0" borderId="0" xfId="2" applyFont="1" applyFill="1" applyBorder="1" applyAlignment="1" applyProtection="1">
      <alignment horizontal="center" vertical="center" wrapText="1"/>
      <protection hidden="1"/>
    </xf>
    <xf numFmtId="0" fontId="4" fillId="0" borderId="22" xfId="2" applyFont="1" applyFill="1" applyBorder="1" applyAlignment="1" applyProtection="1">
      <alignment horizontal="center" vertical="center" wrapText="1"/>
      <protection hidden="1"/>
    </xf>
    <xf numFmtId="0" fontId="4" fillId="4" borderId="31" xfId="5" applyFont="1" applyFill="1" applyBorder="1" applyAlignment="1" applyProtection="1">
      <alignment horizontal="left" vertical="top"/>
      <protection locked="0" hidden="1"/>
    </xf>
    <xf numFmtId="0" fontId="4" fillId="4" borderId="29" xfId="5" applyFont="1" applyFill="1" applyBorder="1" applyAlignment="1" applyProtection="1">
      <alignment horizontal="left" vertical="top"/>
      <protection locked="0" hidden="1"/>
    </xf>
    <xf numFmtId="0" fontId="4" fillId="4" borderId="33" xfId="5" applyFont="1" applyFill="1" applyBorder="1" applyAlignment="1" applyProtection="1">
      <alignment horizontal="left" vertical="top"/>
      <protection locked="0" hidden="1"/>
    </xf>
    <xf numFmtId="0" fontId="4" fillId="4" borderId="2" xfId="2" applyFont="1" applyFill="1" applyBorder="1" applyAlignment="1" applyProtection="1">
      <alignment horizontal="right" vertical="top" wrapText="1" shrinkToFit="1"/>
      <protection hidden="1"/>
    </xf>
    <xf numFmtId="0" fontId="4" fillId="4" borderId="0" xfId="2" applyFont="1" applyFill="1" applyBorder="1" applyAlignment="1" applyProtection="1">
      <alignment horizontal="right" vertical="top" wrapText="1" shrinkToFit="1"/>
      <protection hidden="1"/>
    </xf>
    <xf numFmtId="0" fontId="4" fillId="4" borderId="22" xfId="2" applyFont="1" applyFill="1" applyBorder="1" applyAlignment="1" applyProtection="1">
      <alignment horizontal="right" vertical="top" wrapText="1" shrinkToFit="1"/>
      <protection hidden="1"/>
    </xf>
    <xf numFmtId="49" fontId="4" fillId="4" borderId="3" xfId="5" applyNumberFormat="1" applyFont="1" applyFill="1" applyBorder="1" applyAlignment="1" applyProtection="1">
      <alignment horizontal="left" vertical="top"/>
      <protection locked="0" hidden="1"/>
    </xf>
    <xf numFmtId="0" fontId="4" fillId="4" borderId="0" xfId="2" applyFont="1" applyFill="1" applyBorder="1" applyAlignment="1" applyProtection="1">
      <alignment horizontal="right" vertical="center"/>
      <protection hidden="1"/>
    </xf>
    <xf numFmtId="14" fontId="4" fillId="4" borderId="5" xfId="5" applyNumberFormat="1" applyFont="1" applyFill="1" applyBorder="1" applyAlignment="1" applyProtection="1">
      <alignment horizontal="left" vertical="center"/>
      <protection locked="0" hidden="1"/>
    </xf>
    <xf numFmtId="14" fontId="4" fillId="4" borderId="13" xfId="5" applyNumberFormat="1" applyFont="1" applyFill="1" applyBorder="1" applyAlignment="1" applyProtection="1">
      <alignment horizontal="left" vertical="center"/>
      <protection locked="0" hidden="1"/>
    </xf>
    <xf numFmtId="14" fontId="4" fillId="4" borderId="11" xfId="5" applyNumberFormat="1" applyFont="1" applyFill="1" applyBorder="1" applyAlignment="1" applyProtection="1">
      <alignment horizontal="left" vertical="center"/>
      <protection locked="0" hidden="1"/>
    </xf>
    <xf numFmtId="1" fontId="4" fillId="4" borderId="5" xfId="5" applyNumberFormat="1" applyFont="1" applyFill="1" applyBorder="1" applyAlignment="1" applyProtection="1">
      <alignment horizontal="left" vertical="center"/>
      <protection locked="0" hidden="1"/>
    </xf>
    <xf numFmtId="1" fontId="4" fillId="4" borderId="13" xfId="5" applyNumberFormat="1" applyFont="1" applyFill="1" applyBorder="1" applyAlignment="1" applyProtection="1">
      <alignment horizontal="left" vertical="center"/>
      <protection locked="0" hidden="1"/>
    </xf>
    <xf numFmtId="1" fontId="4" fillId="4" borderId="11" xfId="5" applyNumberFormat="1" applyFont="1" applyFill="1" applyBorder="1" applyAlignment="1" applyProtection="1">
      <alignment horizontal="left" vertical="center"/>
      <protection locked="0" hidden="1"/>
    </xf>
    <xf numFmtId="0" fontId="4" fillId="4" borderId="12" xfId="2" applyFont="1" applyFill="1" applyBorder="1" applyAlignment="1" applyProtection="1">
      <alignment horizontal="right" vertical="center"/>
      <protection hidden="1"/>
    </xf>
    <xf numFmtId="0" fontId="4" fillId="4" borderId="22" xfId="2" applyFont="1" applyFill="1" applyBorder="1" applyAlignment="1" applyProtection="1">
      <alignment horizontal="right" vertical="center"/>
      <protection hidden="1"/>
    </xf>
    <xf numFmtId="0" fontId="4" fillId="4" borderId="3" xfId="5" applyFont="1" applyFill="1" applyBorder="1" applyAlignment="1" applyProtection="1">
      <alignment horizontal="left" vertical="top"/>
      <protection locked="0" hidden="1"/>
    </xf>
    <xf numFmtId="0" fontId="4" fillId="4" borderId="23" xfId="5" applyFont="1" applyFill="1" applyBorder="1" applyAlignment="1" applyProtection="1">
      <alignment horizontal="left" vertical="top"/>
      <protection locked="0" hidden="1"/>
    </xf>
    <xf numFmtId="49" fontId="4" fillId="2" borderId="19" xfId="5" applyNumberFormat="1" applyFont="1" applyFill="1" applyBorder="1" applyAlignment="1" applyProtection="1">
      <alignment horizontal="left" vertical="center"/>
      <protection locked="0" hidden="1"/>
    </xf>
    <xf numFmtId="49" fontId="4" fillId="2" borderId="17" xfId="5" applyNumberFormat="1" applyFont="1" applyFill="1" applyBorder="1" applyAlignment="1" applyProtection="1">
      <alignment horizontal="left" vertical="center"/>
      <protection locked="0" hidden="1"/>
    </xf>
    <xf numFmtId="49" fontId="4" fillId="2" borderId="20" xfId="5" applyNumberFormat="1" applyFont="1" applyFill="1" applyBorder="1" applyAlignment="1" applyProtection="1">
      <alignment horizontal="left" vertical="center"/>
      <protection locked="0" hidden="1"/>
    </xf>
    <xf numFmtId="0" fontId="4" fillId="4" borderId="22" xfId="2" applyFont="1" applyFill="1" applyBorder="1" applyAlignment="1" applyProtection="1">
      <alignment horizontal="right" vertical="top"/>
      <protection hidden="1"/>
    </xf>
    <xf numFmtId="0" fontId="4" fillId="4" borderId="5" xfId="2" applyFont="1" applyFill="1" applyBorder="1" applyAlignment="1" applyProtection="1">
      <alignment horizontal="left" vertical="center"/>
      <protection locked="0" hidden="1"/>
    </xf>
    <xf numFmtId="0" fontId="4" fillId="4" borderId="13" xfId="2" applyFont="1" applyFill="1" applyBorder="1" applyAlignment="1" applyProtection="1">
      <alignment horizontal="left" vertical="center"/>
      <protection locked="0" hidden="1"/>
    </xf>
    <xf numFmtId="0" fontId="4" fillId="4" borderId="11" xfId="2" applyFont="1" applyFill="1" applyBorder="1" applyAlignment="1" applyProtection="1">
      <alignment horizontal="left" vertical="center"/>
      <protection locked="0" hidden="1"/>
    </xf>
    <xf numFmtId="0" fontId="4" fillId="4" borderId="10" xfId="2" applyFont="1" applyFill="1" applyBorder="1" applyAlignment="1" applyProtection="1">
      <alignment horizontal="right" vertical="top"/>
      <protection hidden="1"/>
    </xf>
    <xf numFmtId="0" fontId="4" fillId="4" borderId="5" xfId="5" applyFont="1" applyFill="1" applyBorder="1" applyAlignment="1" applyProtection="1">
      <alignment horizontal="left" vertical="top"/>
      <protection locked="0" hidden="1"/>
    </xf>
    <xf numFmtId="0" fontId="4" fillId="4" borderId="13" xfId="5" applyFont="1" applyFill="1" applyBorder="1" applyAlignment="1" applyProtection="1">
      <alignment horizontal="left" vertical="top"/>
      <protection locked="0" hidden="1"/>
    </xf>
    <xf numFmtId="0" fontId="4" fillId="4" borderId="11" xfId="5" applyFont="1" applyFill="1" applyBorder="1" applyAlignment="1" applyProtection="1">
      <alignment horizontal="left" vertical="top"/>
      <protection locked="0" hidden="1"/>
    </xf>
    <xf numFmtId="0" fontId="4" fillId="4" borderId="1" xfId="2" applyFont="1" applyFill="1" applyBorder="1" applyAlignment="1" applyProtection="1">
      <alignment horizontal="right" vertical="top"/>
      <protection hidden="1"/>
    </xf>
    <xf numFmtId="0" fontId="4" fillId="4" borderId="32" xfId="2" applyFont="1" applyFill="1" applyBorder="1" applyAlignment="1" applyProtection="1">
      <alignment horizontal="right" vertical="top"/>
      <protection hidden="1"/>
    </xf>
    <xf numFmtId="0" fontId="6" fillId="4" borderId="12" xfId="5" applyFont="1" applyFill="1" applyBorder="1" applyAlignment="1" applyProtection="1">
      <alignment horizontal="left" vertical="center" wrapText="1"/>
      <protection hidden="1"/>
    </xf>
    <xf numFmtId="0" fontId="6" fillId="4" borderId="0" xfId="5" applyFont="1" applyFill="1" applyBorder="1" applyAlignment="1" applyProtection="1">
      <alignment horizontal="left" vertical="center" wrapText="1"/>
      <protection hidden="1"/>
    </xf>
    <xf numFmtId="0" fontId="6" fillId="4" borderId="4" xfId="5" applyFont="1" applyFill="1" applyBorder="1" applyAlignment="1" applyProtection="1">
      <alignment horizontal="left" vertical="center" wrapText="1"/>
      <protection hidden="1"/>
    </xf>
    <xf numFmtId="0" fontId="6" fillId="4" borderId="0" xfId="5" applyFont="1" applyFill="1" applyBorder="1" applyAlignment="1" applyProtection="1">
      <alignment horizontal="left" vertical="top"/>
      <protection hidden="1"/>
    </xf>
    <xf numFmtId="0" fontId="4" fillId="4" borderId="5" xfId="0" applyFont="1" applyFill="1" applyBorder="1" applyAlignment="1" applyProtection="1">
      <alignment horizontal="left" vertical="top"/>
      <protection locked="0" hidden="1"/>
    </xf>
    <xf numFmtId="0" fontId="4" fillId="4" borderId="13" xfId="0" applyFont="1" applyFill="1" applyBorder="1" applyAlignment="1" applyProtection="1">
      <alignment horizontal="left" vertical="top"/>
      <protection locked="0" hidden="1"/>
    </xf>
    <xf numFmtId="0" fontId="4" fillId="4" borderId="11" xfId="0" applyFont="1" applyFill="1" applyBorder="1" applyAlignment="1" applyProtection="1">
      <alignment horizontal="left" vertical="top"/>
      <protection locked="0" hidden="1"/>
    </xf>
    <xf numFmtId="0" fontId="4" fillId="4" borderId="19" xfId="5" applyFont="1" applyFill="1" applyBorder="1" applyAlignment="1" applyProtection="1">
      <alignment horizontal="left" vertical="top"/>
      <protection locked="0" hidden="1"/>
    </xf>
    <xf numFmtId="0" fontId="4" fillId="4" borderId="17" xfId="5" applyFont="1" applyFill="1" applyBorder="1" applyAlignment="1" applyProtection="1">
      <alignment horizontal="left" vertical="top"/>
      <protection locked="0" hidden="1"/>
    </xf>
    <xf numFmtId="0" fontId="4" fillId="4" borderId="38" xfId="5" applyFont="1" applyFill="1" applyBorder="1" applyAlignment="1" applyProtection="1">
      <alignment horizontal="left" vertical="top"/>
      <protection locked="0" hidden="1"/>
    </xf>
    <xf numFmtId="0" fontId="4" fillId="4" borderId="20" xfId="5" applyFont="1" applyFill="1" applyBorder="1" applyAlignment="1" applyProtection="1">
      <alignment horizontal="left" vertical="top"/>
      <protection locked="0" hidden="1"/>
    </xf>
    <xf numFmtId="0" fontId="4" fillId="4" borderId="5" xfId="0" applyFont="1" applyFill="1" applyBorder="1" applyAlignment="1" applyProtection="1">
      <alignment horizontal="center" vertical="top"/>
      <protection locked="0" hidden="1"/>
    </xf>
    <xf numFmtId="0" fontId="4" fillId="4" borderId="13" xfId="0" applyFont="1" applyFill="1" applyBorder="1" applyAlignment="1" applyProtection="1">
      <alignment horizontal="center" vertical="top"/>
      <protection locked="0" hidden="1"/>
    </xf>
    <xf numFmtId="0" fontId="4" fillId="4" borderId="15" xfId="0" applyFont="1" applyFill="1" applyBorder="1" applyAlignment="1" applyProtection="1">
      <alignment horizontal="center" vertical="top"/>
      <protection locked="0" hidden="1"/>
    </xf>
    <xf numFmtId="14" fontId="3" fillId="2" borderId="8" xfId="5" applyNumberFormat="1" applyFont="1" applyFill="1" applyBorder="1" applyAlignment="1" applyProtection="1">
      <alignment horizontal="center" vertical="top"/>
      <protection hidden="1"/>
    </xf>
    <xf numFmtId="0" fontId="3" fillId="4" borderId="8" xfId="5" applyFont="1" applyFill="1" applyBorder="1" applyAlignment="1" applyProtection="1">
      <alignment horizontal="center" vertical="top"/>
      <protection hidden="1"/>
    </xf>
    <xf numFmtId="14" fontId="4" fillId="4" borderId="5" xfId="5" applyNumberFormat="1" applyFont="1" applyFill="1" applyBorder="1" applyAlignment="1" applyProtection="1">
      <alignment horizontal="left" vertical="top"/>
      <protection locked="0" hidden="1"/>
    </xf>
    <xf numFmtId="14" fontId="4" fillId="4" borderId="13" xfId="5" applyNumberFormat="1" applyFont="1" applyFill="1" applyBorder="1" applyAlignment="1" applyProtection="1">
      <alignment horizontal="left" vertical="top"/>
      <protection locked="0" hidden="1"/>
    </xf>
    <xf numFmtId="14" fontId="4" fillId="4" borderId="11" xfId="5" applyNumberFormat="1" applyFont="1" applyFill="1" applyBorder="1" applyAlignment="1" applyProtection="1">
      <alignment horizontal="left" vertical="top"/>
      <protection locked="0" hidden="1"/>
    </xf>
    <xf numFmtId="0" fontId="4" fillId="0" borderId="31" xfId="2" applyFont="1" applyBorder="1" applyAlignment="1" applyProtection="1">
      <alignment horizontal="right"/>
      <protection hidden="1"/>
    </xf>
    <xf numFmtId="0" fontId="4" fillId="0" borderId="29" xfId="2" applyFont="1" applyBorder="1" applyAlignment="1" applyProtection="1">
      <alignment horizontal="right"/>
      <protection hidden="1"/>
    </xf>
    <xf numFmtId="0" fontId="4" fillId="0" borderId="33" xfId="2" applyFont="1" applyBorder="1" applyAlignment="1" applyProtection="1">
      <alignment horizontal="right"/>
      <protection hidden="1"/>
    </xf>
    <xf numFmtId="0" fontId="4" fillId="2" borderId="10" xfId="2" applyFont="1" applyFill="1" applyBorder="1" applyAlignment="1" applyProtection="1">
      <alignment horizontal="right" vertical="top"/>
      <protection hidden="1"/>
    </xf>
    <xf numFmtId="14" fontId="8" fillId="2" borderId="31" xfId="5" applyNumberFormat="1" applyFont="1" applyFill="1" applyBorder="1" applyAlignment="1" applyProtection="1">
      <alignment horizontal="center" vertical="top"/>
      <protection locked="0" hidden="1"/>
    </xf>
    <xf numFmtId="14" fontId="8" fillId="2" borderId="33" xfId="5" applyNumberFormat="1" applyFont="1" applyFill="1" applyBorder="1" applyAlignment="1" applyProtection="1">
      <alignment horizontal="center" vertical="top"/>
      <protection locked="0" hidden="1"/>
    </xf>
    <xf numFmtId="0" fontId="51" fillId="4" borderId="2" xfId="2" applyFont="1" applyFill="1" applyBorder="1" applyAlignment="1" applyProtection="1">
      <alignment horizontal="right" vertical="top"/>
      <protection hidden="1"/>
    </xf>
    <xf numFmtId="0" fontId="51" fillId="4" borderId="0" xfId="2" applyFont="1" applyFill="1" applyBorder="1" applyAlignment="1" applyProtection="1">
      <alignment horizontal="right" vertical="top"/>
      <protection hidden="1"/>
    </xf>
    <xf numFmtId="14" fontId="4" fillId="4" borderId="5" xfId="0" applyNumberFormat="1" applyFont="1" applyFill="1" applyBorder="1" applyAlignment="1" applyProtection="1">
      <alignment horizontal="left" vertical="top"/>
      <protection locked="0" hidden="1"/>
    </xf>
    <xf numFmtId="14" fontId="4" fillId="4" borderId="13" xfId="0" applyNumberFormat="1" applyFont="1" applyFill="1" applyBorder="1" applyAlignment="1" applyProtection="1">
      <alignment horizontal="left" vertical="top"/>
      <protection locked="0" hidden="1"/>
    </xf>
    <xf numFmtId="14" fontId="4" fillId="4" borderId="11" xfId="0" applyNumberFormat="1" applyFont="1" applyFill="1" applyBorder="1" applyAlignment="1" applyProtection="1">
      <alignment horizontal="left" vertical="top"/>
      <protection locked="0" hidden="1"/>
    </xf>
    <xf numFmtId="49" fontId="4" fillId="4" borderId="5" xfId="0" applyNumberFormat="1" applyFont="1" applyFill="1" applyBorder="1" applyAlignment="1" applyProtection="1">
      <alignment horizontal="left" vertical="top"/>
      <protection locked="0" hidden="1"/>
    </xf>
    <xf numFmtId="49" fontId="4" fillId="4" borderId="13" xfId="0" applyNumberFormat="1" applyFont="1" applyFill="1" applyBorder="1" applyAlignment="1" applyProtection="1">
      <alignment horizontal="left" vertical="top"/>
      <protection locked="0" hidden="1"/>
    </xf>
    <xf numFmtId="49" fontId="4" fillId="4" borderId="11" xfId="0" applyNumberFormat="1" applyFont="1" applyFill="1" applyBorder="1" applyAlignment="1" applyProtection="1">
      <alignment horizontal="left" vertical="top"/>
      <protection locked="0" hidden="1"/>
    </xf>
    <xf numFmtId="49" fontId="4" fillId="4" borderId="19" xfId="5" applyNumberFormat="1" applyFont="1" applyFill="1" applyBorder="1" applyAlignment="1" applyProtection="1">
      <alignment horizontal="left" vertical="top"/>
      <protection locked="0" hidden="1"/>
    </xf>
    <xf numFmtId="49" fontId="4" fillId="4" borderId="17" xfId="5" applyNumberFormat="1" applyFont="1" applyFill="1" applyBorder="1" applyAlignment="1" applyProtection="1">
      <alignment horizontal="left" vertical="top"/>
      <protection locked="0" hidden="1"/>
    </xf>
    <xf numFmtId="49" fontId="4" fillId="4" borderId="20" xfId="5" applyNumberFormat="1" applyFont="1" applyFill="1" applyBorder="1" applyAlignment="1" applyProtection="1">
      <alignment horizontal="left" vertical="top"/>
      <protection locked="0" hidden="1"/>
    </xf>
    <xf numFmtId="0" fontId="4" fillId="4" borderId="26" xfId="2" applyFont="1" applyFill="1" applyBorder="1" applyAlignment="1" applyProtection="1">
      <alignment horizontal="center" vertical="center"/>
      <protection locked="0" hidden="1"/>
    </xf>
    <xf numFmtId="0" fontId="4" fillId="4" borderId="24" xfId="2" applyFont="1" applyFill="1" applyBorder="1" applyAlignment="1" applyProtection="1">
      <alignment horizontal="center" vertical="center"/>
      <protection locked="0" hidden="1"/>
    </xf>
    <xf numFmtId="0" fontId="4" fillId="4" borderId="25" xfId="2" applyFont="1" applyFill="1" applyBorder="1" applyAlignment="1" applyProtection="1">
      <alignment horizontal="center" vertical="center"/>
      <protection locked="0" hidden="1"/>
    </xf>
    <xf numFmtId="0" fontId="10" fillId="2" borderId="27" xfId="5" applyFont="1" applyFill="1" applyBorder="1" applyAlignment="1" applyProtection="1">
      <alignment horizontal="left" vertical="center" wrapText="1" shrinkToFit="1"/>
      <protection hidden="1"/>
    </xf>
    <xf numFmtId="0" fontId="10" fillId="2" borderId="28" xfId="5" applyFont="1" applyFill="1" applyBorder="1" applyAlignment="1" applyProtection="1">
      <alignment horizontal="left" vertical="center" wrapText="1" shrinkToFit="1"/>
      <protection hidden="1"/>
    </xf>
    <xf numFmtId="0" fontId="4" fillId="2" borderId="29" xfId="2" applyFont="1" applyFill="1" applyBorder="1" applyAlignment="1" applyProtection="1">
      <alignment horizontal="center" vertical="top" wrapText="1"/>
      <protection hidden="1"/>
    </xf>
    <xf numFmtId="0" fontId="8" fillId="4" borderId="5" xfId="5" applyFont="1" applyFill="1" applyBorder="1" applyAlignment="1" applyProtection="1">
      <alignment horizontal="center" vertical="top"/>
      <protection locked="0" hidden="1"/>
    </xf>
    <xf numFmtId="0" fontId="8" fillId="4" borderId="13" xfId="5" applyFont="1" applyFill="1" applyBorder="1" applyAlignment="1" applyProtection="1">
      <alignment horizontal="center" vertical="top"/>
      <protection locked="0" hidden="1"/>
    </xf>
    <xf numFmtId="0" fontId="8" fillId="4" borderId="11" xfId="5" applyFont="1" applyFill="1" applyBorder="1" applyAlignment="1" applyProtection="1">
      <alignment horizontal="center" vertical="top"/>
      <protection locked="0" hidden="1"/>
    </xf>
    <xf numFmtId="14" fontId="15" fillId="2" borderId="3" xfId="5" applyNumberFormat="1" applyFont="1" applyFill="1" applyBorder="1" applyAlignment="1" applyProtection="1">
      <alignment horizontal="center" vertical="top"/>
      <protection locked="0" hidden="1"/>
    </xf>
    <xf numFmtId="0" fontId="28" fillId="2" borderId="40" xfId="5" applyFont="1" applyFill="1" applyBorder="1" applyAlignment="1" applyProtection="1">
      <alignment horizontal="center" vertical="center" wrapText="1" shrinkToFit="1"/>
      <protection locked="0" hidden="1"/>
    </xf>
    <xf numFmtId="0" fontId="40" fillId="3" borderId="35" xfId="2" applyFont="1" applyFill="1" applyBorder="1" applyAlignment="1" applyProtection="1">
      <alignment horizontal="left" vertical="top"/>
      <protection hidden="1"/>
    </xf>
    <xf numFmtId="0" fontId="40" fillId="3" borderId="36" xfId="2" applyFont="1" applyFill="1" applyBorder="1" applyAlignment="1" applyProtection="1">
      <alignment horizontal="left" vertical="top"/>
      <protection hidden="1"/>
    </xf>
    <xf numFmtId="0" fontId="40" fillId="3" borderId="37" xfId="2" applyFont="1" applyFill="1" applyBorder="1" applyAlignment="1" applyProtection="1">
      <alignment horizontal="left" vertical="top"/>
      <protection hidden="1"/>
    </xf>
    <xf numFmtId="0" fontId="4" fillId="2" borderId="39" xfId="2" applyFont="1" applyFill="1" applyBorder="1" applyAlignment="1" applyProtection="1">
      <alignment horizontal="right" vertical="center" wrapText="1" indent="1" shrinkToFit="1"/>
      <protection hidden="1"/>
    </xf>
    <xf numFmtId="0" fontId="4" fillId="2" borderId="17" xfId="2" applyFont="1" applyFill="1" applyBorder="1" applyAlignment="1" applyProtection="1">
      <alignment horizontal="right" vertical="center" wrapText="1" indent="1" shrinkToFit="1"/>
      <protection hidden="1"/>
    </xf>
    <xf numFmtId="0" fontId="4" fillId="2" borderId="20" xfId="2" applyFont="1" applyFill="1" applyBorder="1" applyAlignment="1" applyProtection="1">
      <alignment horizontal="right" vertical="center" wrapText="1" indent="1" shrinkToFit="1"/>
      <protection hidden="1"/>
    </xf>
    <xf numFmtId="14" fontId="8" fillId="4" borderId="8" xfId="5" applyNumberFormat="1" applyFont="1" applyFill="1" applyBorder="1" applyAlignment="1" applyProtection="1">
      <alignment horizontal="center" vertical="center"/>
      <protection hidden="1"/>
    </xf>
    <xf numFmtId="0" fontId="4" fillId="2" borderId="12" xfId="2" applyFont="1" applyFill="1" applyBorder="1" applyAlignment="1" applyProtection="1">
      <alignment horizontal="left" vertical="center" wrapText="1" shrinkToFit="1"/>
      <protection hidden="1"/>
    </xf>
    <xf numFmtId="0" fontId="4" fillId="2" borderId="0" xfId="2" applyFont="1" applyFill="1" applyBorder="1" applyAlignment="1" applyProtection="1">
      <alignment horizontal="left" vertical="center" wrapText="1" shrinkToFit="1"/>
      <protection hidden="1"/>
    </xf>
    <xf numFmtId="0" fontId="4" fillId="2" borderId="4" xfId="2" applyFont="1" applyFill="1" applyBorder="1" applyAlignment="1" applyProtection="1">
      <alignment horizontal="left" vertical="center" wrapText="1" shrinkToFit="1"/>
      <protection hidden="1"/>
    </xf>
    <xf numFmtId="0" fontId="10" fillId="2" borderId="2" xfId="5" applyFont="1" applyFill="1" applyBorder="1" applyAlignment="1" applyProtection="1">
      <alignment horizontal="left" vertical="top" wrapText="1"/>
      <protection hidden="1"/>
    </xf>
    <xf numFmtId="0" fontId="10" fillId="2" borderId="0" xfId="5" applyFont="1" applyFill="1" applyBorder="1" applyAlignment="1" applyProtection="1">
      <alignment horizontal="left" vertical="top" wrapText="1"/>
      <protection hidden="1"/>
    </xf>
    <xf numFmtId="0" fontId="10" fillId="2" borderId="4" xfId="5" applyFont="1" applyFill="1" applyBorder="1" applyAlignment="1" applyProtection="1">
      <alignment horizontal="left" vertical="top" wrapText="1"/>
      <protection hidden="1"/>
    </xf>
    <xf numFmtId="0" fontId="10" fillId="2" borderId="7" xfId="5" applyFont="1" applyFill="1" applyBorder="1" applyAlignment="1" applyProtection="1">
      <alignment horizontal="left" vertical="top" wrapText="1"/>
      <protection hidden="1"/>
    </xf>
    <xf numFmtId="0" fontId="10" fillId="2" borderId="8" xfId="5" applyFont="1" applyFill="1" applyBorder="1" applyAlignment="1" applyProtection="1">
      <alignment horizontal="left" vertical="top" wrapText="1"/>
      <protection hidden="1"/>
    </xf>
    <xf numFmtId="0" fontId="10" fillId="2" borderId="9" xfId="5" applyFont="1" applyFill="1" applyBorder="1" applyAlignment="1" applyProtection="1">
      <alignment horizontal="left" vertical="top" wrapText="1"/>
      <protection hidden="1"/>
    </xf>
    <xf numFmtId="2" fontId="8" fillId="4" borderId="18" xfId="5" applyNumberFormat="1" applyFont="1" applyFill="1" applyBorder="1" applyAlignment="1" applyProtection="1">
      <alignment horizontal="center" vertical="top" wrapText="1"/>
      <protection locked="0" hidden="1"/>
    </xf>
    <xf numFmtId="2" fontId="8" fillId="4" borderId="16" xfId="5" applyNumberFormat="1" applyFont="1" applyFill="1" applyBorder="1" applyAlignment="1" applyProtection="1">
      <alignment horizontal="center" vertical="top" wrapText="1"/>
      <protection locked="0" hidden="1"/>
    </xf>
    <xf numFmtId="0" fontId="4" fillId="4" borderId="7" xfId="2" applyFont="1" applyFill="1" applyBorder="1" applyAlignment="1" applyProtection="1">
      <alignment horizontal="right" vertical="center"/>
      <protection hidden="1"/>
    </xf>
    <xf numFmtId="0" fontId="4" fillId="4" borderId="8" xfId="2" applyFont="1" applyFill="1" applyBorder="1" applyAlignment="1" applyProtection="1">
      <alignment horizontal="right" vertical="center"/>
      <protection hidden="1"/>
    </xf>
    <xf numFmtId="0" fontId="4" fillId="4" borderId="48" xfId="2" applyFont="1" applyFill="1" applyBorder="1" applyAlignment="1" applyProtection="1">
      <alignment horizontal="right" vertical="center"/>
      <protection hidden="1"/>
    </xf>
    <xf numFmtId="0" fontId="4" fillId="4" borderId="2" xfId="2" applyFont="1" applyFill="1" applyBorder="1" applyAlignment="1" applyProtection="1">
      <alignment horizontal="right"/>
      <protection hidden="1"/>
    </xf>
    <xf numFmtId="0" fontId="4" fillId="4" borderId="0" xfId="2" applyFont="1" applyFill="1" applyBorder="1" applyAlignment="1" applyProtection="1">
      <alignment horizontal="right"/>
      <protection hidden="1"/>
    </xf>
    <xf numFmtId="0" fontId="4" fillId="4" borderId="22" xfId="2" applyFont="1" applyFill="1" applyBorder="1" applyAlignment="1" applyProtection="1">
      <alignment horizontal="right"/>
      <protection hidden="1"/>
    </xf>
    <xf numFmtId="0" fontId="8" fillId="4" borderId="0" xfId="5" applyFont="1" applyFill="1" applyBorder="1" applyAlignment="1" applyProtection="1">
      <alignment horizontal="center" vertical="top"/>
      <protection hidden="1"/>
    </xf>
    <xf numFmtId="0" fontId="8" fillId="4" borderId="4" xfId="5" applyFont="1" applyFill="1" applyBorder="1" applyAlignment="1" applyProtection="1">
      <alignment horizontal="center" vertical="top"/>
      <protection hidden="1"/>
    </xf>
    <xf numFmtId="2" fontId="24" fillId="4" borderId="0" xfId="5" applyNumberFormat="1" applyFont="1" applyFill="1" applyBorder="1" applyAlignment="1" applyProtection="1">
      <alignment horizontal="left" vertical="center" wrapText="1"/>
      <protection hidden="1"/>
    </xf>
    <xf numFmtId="0" fontId="4" fillId="4" borderId="0" xfId="2" applyFont="1" applyFill="1" applyBorder="1" applyAlignment="1" applyProtection="1">
      <alignment horizontal="right" vertical="center" wrapText="1"/>
      <protection hidden="1"/>
    </xf>
    <xf numFmtId="0" fontId="3" fillId="4" borderId="5" xfId="5" applyFont="1" applyFill="1" applyBorder="1" applyAlignment="1" applyProtection="1">
      <alignment horizontal="center"/>
      <protection locked="0" hidden="1"/>
    </xf>
    <xf numFmtId="0" fontId="3" fillId="4" borderId="13" xfId="5" applyFont="1" applyFill="1" applyBorder="1" applyAlignment="1" applyProtection="1">
      <alignment horizontal="center"/>
      <protection locked="0" hidden="1"/>
    </xf>
    <xf numFmtId="0" fontId="3" fillId="4" borderId="11" xfId="5" applyFont="1" applyFill="1" applyBorder="1" applyAlignment="1" applyProtection="1">
      <alignment horizontal="center"/>
      <protection locked="0" hidden="1"/>
    </xf>
    <xf numFmtId="0" fontId="4" fillId="4" borderId="22" xfId="2" applyFont="1" applyFill="1" applyBorder="1" applyAlignment="1" applyProtection="1">
      <alignment horizontal="right" vertical="center" wrapText="1"/>
      <protection hidden="1"/>
    </xf>
    <xf numFmtId="2" fontId="24" fillId="4" borderId="5" xfId="5" applyNumberFormat="1" applyFont="1" applyFill="1" applyBorder="1" applyAlignment="1" applyProtection="1">
      <alignment horizontal="left" vertical="top"/>
      <protection locked="0" hidden="1"/>
    </xf>
    <xf numFmtId="2" fontId="24" fillId="4" borderId="11" xfId="5" applyNumberFormat="1" applyFont="1" applyFill="1" applyBorder="1" applyAlignment="1" applyProtection="1">
      <alignment horizontal="left" vertical="top"/>
      <protection locked="0" hidden="1"/>
    </xf>
    <xf numFmtId="2" fontId="24" fillId="4" borderId="18" xfId="5" applyNumberFormat="1" applyFont="1" applyFill="1" applyBorder="1" applyAlignment="1" applyProtection="1">
      <alignment horizontal="center" vertical="center" wrapText="1"/>
      <protection locked="0" hidden="1"/>
    </xf>
    <xf numFmtId="2" fontId="24" fillId="4" borderId="16" xfId="5" applyNumberFormat="1" applyFont="1" applyFill="1" applyBorder="1" applyAlignment="1" applyProtection="1">
      <alignment horizontal="center" vertical="center" wrapText="1"/>
      <protection locked="0" hidden="1"/>
    </xf>
    <xf numFmtId="2" fontId="24" fillId="4" borderId="19" xfId="5" applyNumberFormat="1" applyFont="1" applyFill="1" applyBorder="1" applyAlignment="1" applyProtection="1">
      <alignment horizontal="center" vertical="center" wrapText="1"/>
      <protection locked="0" hidden="1"/>
    </xf>
    <xf numFmtId="2" fontId="24" fillId="4" borderId="20" xfId="5" applyNumberFormat="1" applyFont="1" applyFill="1" applyBorder="1" applyAlignment="1" applyProtection="1">
      <alignment horizontal="center" vertical="center" wrapText="1"/>
      <protection locked="0" hidden="1"/>
    </xf>
    <xf numFmtId="0" fontId="4" fillId="4" borderId="49" xfId="2" applyFont="1" applyFill="1" applyBorder="1" applyAlignment="1" applyProtection="1">
      <alignment horizontal="right" vertical="center"/>
      <protection hidden="1"/>
    </xf>
    <xf numFmtId="0" fontId="4" fillId="4" borderId="29" xfId="2" applyFont="1" applyFill="1" applyBorder="1" applyAlignment="1" applyProtection="1">
      <alignment horizontal="right" vertical="center"/>
      <protection hidden="1"/>
    </xf>
    <xf numFmtId="0" fontId="4" fillId="4" borderId="33" xfId="2" applyFont="1" applyFill="1" applyBorder="1" applyAlignment="1" applyProtection="1">
      <alignment horizontal="right" vertical="center"/>
      <protection hidden="1"/>
    </xf>
    <xf numFmtId="0" fontId="52" fillId="4" borderId="0" xfId="2" applyFont="1" applyFill="1" applyBorder="1" applyAlignment="1" applyProtection="1">
      <alignment horizontal="right" vertical="top"/>
      <protection hidden="1"/>
    </xf>
    <xf numFmtId="0" fontId="52" fillId="4" borderId="0" xfId="2" applyFont="1" applyFill="1" applyBorder="1" applyAlignment="1" applyProtection="1">
      <alignment horizontal="left" vertical="top"/>
      <protection hidden="1"/>
    </xf>
    <xf numFmtId="0" fontId="4" fillId="4" borderId="2" xfId="2" applyFont="1" applyFill="1" applyBorder="1" applyAlignment="1" applyProtection="1">
      <alignment horizontal="right" vertical="center" wrapText="1"/>
      <protection hidden="1"/>
    </xf>
    <xf numFmtId="2" fontId="24" fillId="4" borderId="5" xfId="5" applyNumberFormat="1" applyFont="1" applyFill="1" applyBorder="1" applyAlignment="1" applyProtection="1">
      <alignment horizontal="center" vertical="center" wrapText="1"/>
      <protection locked="0" hidden="1"/>
    </xf>
    <xf numFmtId="2" fontId="24" fillId="4" borderId="11" xfId="5" applyNumberFormat="1" applyFont="1" applyFill="1" applyBorder="1" applyAlignment="1" applyProtection="1">
      <alignment horizontal="center" vertical="center" wrapText="1"/>
      <protection locked="0" hidden="1"/>
    </xf>
    <xf numFmtId="0" fontId="24" fillId="4" borderId="0" xfId="5" applyFont="1" applyFill="1" applyBorder="1" applyAlignment="1" applyProtection="1">
      <alignment horizontal="right" vertical="top" wrapText="1"/>
      <protection hidden="1"/>
    </xf>
    <xf numFmtId="0" fontId="8" fillId="4" borderId="0" xfId="5" applyFont="1" applyFill="1" applyBorder="1" applyAlignment="1" applyProtection="1">
      <alignment horizontal="center" vertical="top" wrapText="1"/>
      <protection hidden="1"/>
    </xf>
    <xf numFmtId="4" fontId="8" fillId="4" borderId="0" xfId="5" applyNumberFormat="1" applyFont="1" applyFill="1" applyBorder="1" applyAlignment="1" applyProtection="1">
      <alignment horizontal="center" vertical="center"/>
      <protection hidden="1"/>
    </xf>
    <xf numFmtId="4" fontId="8" fillId="4" borderId="4" xfId="5" applyNumberFormat="1" applyFont="1" applyFill="1" applyBorder="1" applyAlignment="1" applyProtection="1">
      <alignment horizontal="center" vertical="center"/>
      <protection hidden="1"/>
    </xf>
    <xf numFmtId="0" fontId="4" fillId="4" borderId="0" xfId="2" applyFont="1" applyFill="1" applyBorder="1" applyAlignment="1" applyProtection="1">
      <alignment horizontal="right" vertical="top" wrapText="1"/>
      <protection hidden="1"/>
    </xf>
    <xf numFmtId="0" fontId="4" fillId="4" borderId="22" xfId="2" applyFont="1" applyFill="1" applyBorder="1" applyAlignment="1" applyProtection="1">
      <alignment horizontal="right" vertical="top" wrapText="1"/>
      <protection hidden="1"/>
    </xf>
    <xf numFmtId="0" fontId="17" fillId="4" borderId="13" xfId="5" applyFont="1" applyFill="1" applyBorder="1" applyAlignment="1" applyProtection="1">
      <alignment horizontal="center" vertical="top"/>
      <protection hidden="1"/>
    </xf>
    <xf numFmtId="2" fontId="24" fillId="4" borderId="18" xfId="5" applyNumberFormat="1" applyFont="1" applyFill="1" applyBorder="1" applyAlignment="1" applyProtection="1">
      <alignment horizontal="left" vertical="center"/>
      <protection locked="0" hidden="1"/>
    </xf>
    <xf numFmtId="2" fontId="24" fillId="4" borderId="16" xfId="5" applyNumberFormat="1" applyFont="1" applyFill="1" applyBorder="1" applyAlignment="1" applyProtection="1">
      <alignment horizontal="left" vertical="center"/>
      <protection locked="0" hidden="1"/>
    </xf>
    <xf numFmtId="2" fontId="24" fillId="4" borderId="19" xfId="5" applyNumberFormat="1" applyFont="1" applyFill="1" applyBorder="1" applyAlignment="1" applyProtection="1">
      <alignment horizontal="left" vertical="center"/>
      <protection locked="0" hidden="1"/>
    </xf>
    <xf numFmtId="2" fontId="24" fillId="4" borderId="20" xfId="5" applyNumberFormat="1" applyFont="1" applyFill="1" applyBorder="1" applyAlignment="1" applyProtection="1">
      <alignment horizontal="left" vertical="center"/>
      <protection locked="0" hidden="1"/>
    </xf>
    <xf numFmtId="49" fontId="4" fillId="4" borderId="3" xfId="5" applyNumberFormat="1" applyFont="1" applyFill="1" applyBorder="1" applyAlignment="1" applyProtection="1">
      <alignment horizontal="left" vertical="center"/>
      <protection locked="0" hidden="1"/>
    </xf>
    <xf numFmtId="0" fontId="4" fillId="4" borderId="2" xfId="2" applyFont="1" applyFill="1" applyBorder="1" applyAlignment="1" applyProtection="1">
      <alignment horizontal="right" vertical="center"/>
      <protection hidden="1"/>
    </xf>
    <xf numFmtId="0" fontId="4" fillId="4" borderId="2" xfId="2" applyFont="1" applyFill="1" applyBorder="1" applyAlignment="1" applyProtection="1">
      <alignment horizontal="right" vertical="top" wrapText="1"/>
      <protection hidden="1"/>
    </xf>
    <xf numFmtId="49" fontId="4" fillId="4" borderId="5" xfId="0" applyNumberFormat="1" applyFont="1" applyFill="1" applyBorder="1" applyAlignment="1" applyProtection="1">
      <alignment horizontal="left" vertical="top"/>
      <protection locked="0"/>
    </xf>
    <xf numFmtId="49" fontId="4" fillId="4" borderId="11" xfId="0" applyNumberFormat="1" applyFont="1" applyFill="1" applyBorder="1" applyAlignment="1" applyProtection="1">
      <alignment horizontal="left" vertical="top"/>
      <protection locked="0"/>
    </xf>
    <xf numFmtId="49" fontId="4" fillId="4" borderId="5" xfId="5" applyNumberFormat="1" applyFont="1" applyFill="1" applyBorder="1" applyAlignment="1" applyProtection="1">
      <alignment horizontal="left" vertical="center"/>
      <protection locked="0" hidden="1"/>
    </xf>
    <xf numFmtId="49" fontId="4" fillId="4" borderId="13" xfId="5" applyNumberFormat="1" applyFont="1" applyFill="1" applyBorder="1" applyAlignment="1" applyProtection="1">
      <alignment horizontal="left" vertical="center"/>
      <protection locked="0" hidden="1"/>
    </xf>
    <xf numFmtId="49" fontId="4" fillId="4" borderId="11" xfId="5" applyNumberFormat="1" applyFont="1" applyFill="1" applyBorder="1" applyAlignment="1" applyProtection="1">
      <alignment horizontal="left" vertical="center"/>
      <protection locked="0" hidden="1"/>
    </xf>
    <xf numFmtId="49" fontId="4" fillId="4" borderId="5" xfId="5" applyNumberFormat="1" applyFont="1" applyFill="1" applyBorder="1" applyAlignment="1" applyProtection="1">
      <alignment horizontal="left" vertical="top"/>
      <protection locked="0" hidden="1"/>
    </xf>
    <xf numFmtId="49" fontId="4" fillId="4" borderId="11" xfId="5" applyNumberFormat="1" applyFont="1" applyFill="1" applyBorder="1" applyAlignment="1" applyProtection="1">
      <alignment horizontal="left" vertical="top"/>
      <protection locked="0" hidden="1"/>
    </xf>
    <xf numFmtId="0" fontId="19" fillId="4" borderId="2" xfId="5" applyFont="1" applyFill="1" applyBorder="1" applyAlignment="1" applyProtection="1">
      <alignment horizontal="right" vertical="center" wrapText="1"/>
      <protection locked="0" hidden="1"/>
    </xf>
    <xf numFmtId="0" fontId="19" fillId="4" borderId="0" xfId="5" applyFont="1" applyFill="1" applyBorder="1" applyAlignment="1" applyProtection="1">
      <alignment horizontal="right" vertical="center" wrapText="1"/>
      <protection locked="0" hidden="1"/>
    </xf>
    <xf numFmtId="0" fontId="4" fillId="4" borderId="20" xfId="5" applyFont="1" applyFill="1" applyBorder="1" applyAlignment="1" applyProtection="1">
      <alignment horizontal="left" vertical="center"/>
      <protection locked="0" hidden="1"/>
    </xf>
    <xf numFmtId="1" fontId="2" fillId="4" borderId="5" xfId="5" applyNumberFormat="1" applyFill="1" applyBorder="1" applyAlignment="1" applyProtection="1">
      <alignment horizontal="center" vertical="center"/>
      <protection locked="0" hidden="1"/>
    </xf>
    <xf numFmtId="1" fontId="2" fillId="4" borderId="13" xfId="5" applyNumberFormat="1" applyFill="1" applyBorder="1" applyAlignment="1" applyProtection="1">
      <alignment horizontal="center" vertical="center"/>
      <protection locked="0" hidden="1"/>
    </xf>
    <xf numFmtId="1" fontId="2" fillId="4" borderId="11" xfId="5" applyNumberFormat="1" applyFill="1" applyBorder="1" applyAlignment="1" applyProtection="1">
      <alignment horizontal="center" vertical="center"/>
      <protection locked="0" hidden="1"/>
    </xf>
    <xf numFmtId="49" fontId="4" fillId="4" borderId="2" xfId="2" applyNumberFormat="1" applyFont="1" applyFill="1" applyBorder="1" applyAlignment="1" applyProtection="1">
      <alignment horizontal="right" vertical="center"/>
      <protection hidden="1"/>
    </xf>
    <xf numFmtId="49" fontId="4" fillId="4" borderId="0" xfId="2" applyNumberFormat="1" applyFont="1" applyFill="1" applyBorder="1" applyAlignment="1" applyProtection="1">
      <alignment horizontal="right" vertical="center"/>
      <protection hidden="1"/>
    </xf>
    <xf numFmtId="49" fontId="4" fillId="4" borderId="22" xfId="2" applyNumberFormat="1" applyFont="1" applyFill="1" applyBorder="1" applyAlignment="1" applyProtection="1">
      <alignment horizontal="right" vertical="center"/>
      <protection hidden="1"/>
    </xf>
    <xf numFmtId="0" fontId="4" fillId="4" borderId="5" xfId="5" applyFont="1" applyFill="1" applyBorder="1" applyAlignment="1" applyProtection="1">
      <alignment horizontal="left" vertical="center"/>
      <protection locked="0" hidden="1"/>
    </xf>
    <xf numFmtId="0" fontId="4" fillId="4" borderId="13" xfId="5" applyFont="1" applyFill="1" applyBorder="1" applyAlignment="1" applyProtection="1">
      <alignment horizontal="left" vertical="center"/>
      <protection locked="0" hidden="1"/>
    </xf>
    <xf numFmtId="0" fontId="4" fillId="4" borderId="11" xfId="5" applyFont="1" applyFill="1" applyBorder="1" applyAlignment="1" applyProtection="1">
      <alignment horizontal="left" vertical="center"/>
      <protection locked="0" hidden="1"/>
    </xf>
    <xf numFmtId="0" fontId="4" fillId="0" borderId="0" xfId="2" applyFont="1" applyFill="1" applyBorder="1" applyAlignment="1" applyProtection="1">
      <alignment horizontal="left" vertical="center"/>
      <protection hidden="1"/>
    </xf>
    <xf numFmtId="0" fontId="4" fillId="4" borderId="10" xfId="2" applyFont="1" applyFill="1" applyBorder="1" applyAlignment="1" applyProtection="1">
      <alignment horizontal="right" vertical="center" wrapText="1" shrinkToFit="1"/>
      <protection hidden="1"/>
    </xf>
    <xf numFmtId="2" fontId="4" fillId="4" borderId="18" xfId="5" applyNumberFormat="1" applyFont="1" applyFill="1" applyBorder="1" applyAlignment="1" applyProtection="1">
      <alignment horizontal="center" vertical="center"/>
      <protection locked="0" hidden="1"/>
    </xf>
    <xf numFmtId="2" fontId="4" fillId="4" borderId="21" xfId="5" applyNumberFormat="1" applyFont="1" applyFill="1" applyBorder="1" applyAlignment="1" applyProtection="1">
      <alignment horizontal="center" vertical="center"/>
      <protection locked="0" hidden="1"/>
    </xf>
    <xf numFmtId="2" fontId="4" fillId="4" borderId="16" xfId="5" applyNumberFormat="1" applyFont="1" applyFill="1" applyBorder="1" applyAlignment="1" applyProtection="1">
      <alignment horizontal="center" vertical="center"/>
      <protection locked="0" hidden="1"/>
    </xf>
    <xf numFmtId="2" fontId="4" fillId="4" borderId="19" xfId="5" applyNumberFormat="1" applyFont="1" applyFill="1" applyBorder="1" applyAlignment="1" applyProtection="1">
      <alignment horizontal="center" vertical="center"/>
      <protection locked="0" hidden="1"/>
    </xf>
    <xf numFmtId="2" fontId="4" fillId="4" borderId="17" xfId="5" applyNumberFormat="1" applyFont="1" applyFill="1" applyBorder="1" applyAlignment="1" applyProtection="1">
      <alignment horizontal="center" vertical="center"/>
      <protection locked="0" hidden="1"/>
    </xf>
    <xf numFmtId="2" fontId="4" fillId="4" borderId="20" xfId="5" applyNumberFormat="1" applyFont="1" applyFill="1" applyBorder="1" applyAlignment="1" applyProtection="1">
      <alignment horizontal="center" vertical="center"/>
      <protection locked="0" hidden="1"/>
    </xf>
    <xf numFmtId="49" fontId="16" fillId="4" borderId="0" xfId="5" applyNumberFormat="1" applyFont="1" applyFill="1" applyBorder="1" applyAlignment="1" applyProtection="1">
      <alignment horizontal="center" vertical="center"/>
      <protection hidden="1"/>
    </xf>
    <xf numFmtId="49" fontId="16" fillId="4" borderId="4" xfId="5" applyNumberFormat="1" applyFont="1" applyFill="1" applyBorder="1" applyAlignment="1" applyProtection="1">
      <alignment horizontal="center" vertical="center"/>
      <protection hidden="1"/>
    </xf>
    <xf numFmtId="0" fontId="4" fillId="4" borderId="15" xfId="5" applyFont="1" applyFill="1" applyBorder="1" applyAlignment="1" applyProtection="1">
      <alignment horizontal="left" vertical="center"/>
      <protection locked="0" hidden="1"/>
    </xf>
    <xf numFmtId="0" fontId="2" fillId="4" borderId="5" xfId="5" applyFont="1" applyFill="1" applyBorder="1" applyAlignment="1" applyProtection="1">
      <alignment horizontal="center" vertical="center"/>
      <protection locked="0" hidden="1"/>
    </xf>
    <xf numFmtId="0" fontId="2" fillId="4" borderId="13" xfId="5" applyFont="1" applyFill="1" applyBorder="1" applyAlignment="1" applyProtection="1">
      <alignment horizontal="center" vertical="center"/>
      <protection locked="0" hidden="1"/>
    </xf>
    <xf numFmtId="0" fontId="2" fillId="4" borderId="11" xfId="5" applyFont="1" applyFill="1" applyBorder="1" applyAlignment="1" applyProtection="1">
      <alignment horizontal="center" vertical="center"/>
      <protection locked="0" hidden="1"/>
    </xf>
    <xf numFmtId="14" fontId="4" fillId="4" borderId="5" xfId="5" applyNumberFormat="1" applyFont="1" applyFill="1" applyBorder="1" applyAlignment="1" applyProtection="1">
      <alignment horizontal="center" vertical="center"/>
      <protection locked="0" hidden="1"/>
    </xf>
    <xf numFmtId="14" fontId="4" fillId="4" borderId="13" xfId="5" applyNumberFormat="1" applyFont="1" applyFill="1" applyBorder="1" applyAlignment="1" applyProtection="1">
      <alignment horizontal="center" vertical="center"/>
      <protection locked="0" hidden="1"/>
    </xf>
    <xf numFmtId="14" fontId="4" fillId="4" borderId="11" xfId="5" applyNumberFormat="1" applyFont="1" applyFill="1" applyBorder="1" applyAlignment="1" applyProtection="1">
      <alignment horizontal="center" vertical="center"/>
      <protection locked="0" hidden="1"/>
    </xf>
    <xf numFmtId="0" fontId="4" fillId="4" borderId="5" xfId="5" applyNumberFormat="1" applyFont="1" applyFill="1" applyBorder="1" applyAlignment="1" applyProtection="1">
      <alignment horizontal="center" vertical="center"/>
      <protection locked="0" hidden="1"/>
    </xf>
    <xf numFmtId="0" fontId="4" fillId="4" borderId="13" xfId="5" applyNumberFormat="1" applyFont="1" applyFill="1" applyBorder="1" applyAlignment="1" applyProtection="1">
      <alignment horizontal="center" vertical="center"/>
      <protection locked="0" hidden="1"/>
    </xf>
    <xf numFmtId="0" fontId="4" fillId="4" borderId="11" xfId="5" applyNumberFormat="1" applyFont="1" applyFill="1" applyBorder="1" applyAlignment="1" applyProtection="1">
      <alignment horizontal="center" vertical="center"/>
      <protection locked="0" hidden="1"/>
    </xf>
    <xf numFmtId="1" fontId="4" fillId="4" borderId="3" xfId="5" applyNumberFormat="1" applyFont="1" applyFill="1" applyBorder="1" applyAlignment="1" applyProtection="1">
      <alignment horizontal="center" vertical="center"/>
      <protection locked="0" hidden="1"/>
    </xf>
    <xf numFmtId="0" fontId="4" fillId="0" borderId="0" xfId="2" applyFont="1" applyFill="1" applyBorder="1" applyAlignment="1" applyProtection="1">
      <alignment horizontal="right" vertical="center"/>
      <protection hidden="1"/>
    </xf>
    <xf numFmtId="0" fontId="3" fillId="2" borderId="12" xfId="5" applyFont="1" applyFill="1" applyBorder="1" applyAlignment="1" applyProtection="1">
      <alignment horizontal="left"/>
      <protection hidden="1"/>
    </xf>
    <xf numFmtId="0" fontId="3" fillId="4" borderId="0" xfId="5" applyFont="1" applyFill="1" applyBorder="1" applyAlignment="1" applyProtection="1">
      <alignment horizontal="left"/>
      <protection hidden="1"/>
    </xf>
    <xf numFmtId="0" fontId="4" fillId="23" borderId="35" xfId="5" applyFont="1" applyFill="1" applyBorder="1" applyAlignment="1" applyProtection="1">
      <alignment horizontal="center" vertical="center"/>
      <protection hidden="1"/>
    </xf>
    <xf numFmtId="0" fontId="4" fillId="23" borderId="36" xfId="5" applyFont="1" applyFill="1" applyBorder="1" applyAlignment="1" applyProtection="1">
      <alignment horizontal="center" vertical="center"/>
      <protection hidden="1"/>
    </xf>
    <xf numFmtId="0" fontId="4" fillId="23" borderId="37" xfId="5" applyFont="1" applyFill="1" applyBorder="1" applyAlignment="1" applyProtection="1">
      <alignment horizontal="center" vertical="center"/>
      <protection hidden="1"/>
    </xf>
  </cellXfs>
  <cellStyles count="11">
    <cellStyle name="Гиперссылка" xfId="2" builtinId="8"/>
    <cellStyle name="Гиперссылка 2" xfId="3"/>
    <cellStyle name="Обычный" xfId="0" builtinId="0"/>
    <cellStyle name="Обычный 2" xfId="4"/>
    <cellStyle name="Обычный 2 2" xfId="5"/>
    <cellStyle name="Обычный 3" xfId="6"/>
    <cellStyle name="Обычный 3 2" xfId="7"/>
    <cellStyle name="Обычный 4" xfId="8"/>
    <cellStyle name="Обычный 5" xfId="1"/>
    <cellStyle name="Процентный 2" xfId="9"/>
    <cellStyle name="Стиль 1" xfId="10"/>
  </cellStyles>
  <dxfs count="8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58" lockText="1" noThreeD="1"/>
</file>

<file path=xl/ctrlProps/ctrlProp3.xml><?xml version="1.0" encoding="utf-8"?>
<formControlPr xmlns="http://schemas.microsoft.com/office/spreadsheetml/2009/9/main" objectType="CheckBox" fmlaLink="$O$59" lockText="1" noThreeD="1"/>
</file>

<file path=xl/ctrlProps/ctrlProp4.xml><?xml version="1.0" encoding="utf-8"?>
<formControlPr xmlns="http://schemas.microsoft.com/office/spreadsheetml/2009/9/main" objectType="CheckBox" fmlaLink="$P$58" lockText="1" noThreeD="1"/>
</file>

<file path=xl/ctrlProps/ctrlProp5.xml><?xml version="1.0" encoding="utf-8"?>
<formControlPr xmlns="http://schemas.microsoft.com/office/spreadsheetml/2009/9/main" objectType="CheckBox" fmlaLink="$P$59" lockText="1" noThreeD="1"/>
</file>

<file path=xl/ctrlProps/ctrlProp6.xml><?xml version="1.0" encoding="utf-8"?>
<formControlPr xmlns="http://schemas.microsoft.com/office/spreadsheetml/2009/9/main" objectType="CheckBox" fmlaLink="$Q$58" lockText="1" noThreeD="1"/>
</file>

<file path=xl/ctrlProps/ctrlProp7.xml><?xml version="1.0" encoding="utf-8"?>
<formControlPr xmlns="http://schemas.microsoft.com/office/spreadsheetml/2009/9/main" objectType="CheckBox" fmlaLink="$Q$59" lockText="1" noThreeD="1"/>
</file>

<file path=xl/ctrlProps/ctrlProp8.xml><?xml version="1.0" encoding="utf-8"?>
<formControlPr xmlns="http://schemas.microsoft.com/office/spreadsheetml/2009/9/main" objectType="Radio" firstButton="1" fmlaLink="$H$50"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57</xdr:row>
          <xdr:rowOff>76200</xdr:rowOff>
        </xdr:from>
        <xdr:to>
          <xdr:col>2</xdr:col>
          <xdr:colOff>952500</xdr:colOff>
          <xdr:row>58</xdr:row>
          <xdr:rowOff>104775</xdr:rowOff>
        </xdr:to>
        <xdr:sp macro="" textlink="">
          <xdr:nvSpPr>
            <xdr:cNvPr id="25630" name="Check Box 30" hidden="1">
              <a:extLst>
                <a:ext uri="{63B3BB69-23CF-44E3-9099-C40C66FF867C}">
                  <a14:compatExt spid="_x0000_s2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Найманий працівник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58</xdr:row>
          <xdr:rowOff>104775</xdr:rowOff>
        </xdr:from>
        <xdr:to>
          <xdr:col>2</xdr:col>
          <xdr:colOff>942975</xdr:colOff>
          <xdr:row>59</xdr:row>
          <xdr:rowOff>133350</xdr:rowOff>
        </xdr:to>
        <xdr:sp macro="" textlink="">
          <xdr:nvSpPr>
            <xdr:cNvPr id="25631" name="Check Box 31" hidden="1">
              <a:extLst>
                <a:ext uri="{63B3BB69-23CF-44E3-9099-C40C66FF867C}">
                  <a14:compatExt spid="_x0000_s2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Пенсіонер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57150</xdr:rowOff>
        </xdr:from>
        <xdr:to>
          <xdr:col>8</xdr:col>
          <xdr:colOff>161925</xdr:colOff>
          <xdr:row>58</xdr:row>
          <xdr:rowOff>85725</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ФОП/Нотаріус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58</xdr:row>
          <xdr:rowOff>85725</xdr:rowOff>
        </xdr:from>
        <xdr:to>
          <xdr:col>8</xdr:col>
          <xdr:colOff>180975</xdr:colOff>
          <xdr:row>59</xdr:row>
          <xdr:rowOff>114300</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Моряк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57</xdr:row>
          <xdr:rowOff>66675</xdr:rowOff>
        </xdr:from>
        <xdr:to>
          <xdr:col>12</xdr:col>
          <xdr:colOff>533400</xdr:colOff>
          <xdr:row>58</xdr:row>
          <xdr:rowOff>95250</xdr:rowOff>
        </xdr:to>
        <xdr:sp macro="" textlink="">
          <xdr:nvSpPr>
            <xdr:cNvPr id="25634" name="Check Box 34" hidden="1">
              <a:extLst>
                <a:ext uri="{63B3BB69-23CF-44E3-9099-C40C66FF867C}">
                  <a14:compatExt spid="_x0000_s2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Самозайнята особа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58</xdr:row>
          <xdr:rowOff>95250</xdr:rowOff>
        </xdr:from>
        <xdr:to>
          <xdr:col>12</xdr:col>
          <xdr:colOff>514350</xdr:colOff>
          <xdr:row>59</xdr:row>
          <xdr:rowOff>123825</xdr:rowOff>
        </xdr:to>
        <xdr:sp macro="" textlink="">
          <xdr:nvSpPr>
            <xdr:cNvPr id="25635" name="Check Box 35" hidden="1">
              <a:extLst>
                <a:ext uri="{63B3BB69-23CF-44E3-9099-C40C66FF867C}">
                  <a14:compatExt spid="_x0000_s2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Інше</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563508</xdr:colOff>
          <xdr:row>49</xdr:row>
          <xdr:rowOff>107155</xdr:rowOff>
        </xdr:from>
        <xdr:to>
          <xdr:col>13</xdr:col>
          <xdr:colOff>174348</xdr:colOff>
          <xdr:row>53</xdr:row>
          <xdr:rowOff>197925</xdr:rowOff>
        </xdr:to>
        <xdr:grpSp>
          <xdr:nvGrpSpPr>
            <xdr:cNvPr id="2" name="Группа 1"/>
            <xdr:cNvGrpSpPr/>
          </xdr:nvGrpSpPr>
          <xdr:grpSpPr>
            <a:xfrm>
              <a:off x="4115773" y="9486479"/>
              <a:ext cx="4451781" cy="953622"/>
              <a:chOff x="4123525" y="9989260"/>
              <a:chExt cx="4468589" cy="959927"/>
            </a:xfrm>
          </xdr:grpSpPr>
          <xdr:sp macro="" textlink="">
            <xdr:nvSpPr>
              <xdr:cNvPr id="25602" name="Group Box 2" hidden="1">
                <a:extLst>
                  <a:ext uri="{63B3BB69-23CF-44E3-9099-C40C66FF867C}">
                    <a14:compatExt spid="_x0000_s25602"/>
                  </a:ext>
                </a:extLst>
              </xdr:cNvPr>
              <xdr:cNvSpPr/>
            </xdr:nvSpPr>
            <xdr:spPr bwMode="auto">
              <a:xfrm>
                <a:off x="4123525" y="9989260"/>
                <a:ext cx="4468589" cy="9599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uk-UA" sz="800" b="0" i="0" u="none" strike="noStrike" baseline="0">
                    <a:solidFill>
                      <a:srgbClr val="000000"/>
                    </a:solidFill>
                    <a:latin typeface="Tahoma"/>
                    <a:ea typeface="Tahoma"/>
                    <a:cs typeface="Tahoma"/>
                  </a:rPr>
                  <a:t>Сімейний стан</a:t>
                </a:r>
              </a:p>
            </xdr:txBody>
          </xdr:sp>
          <xdr:sp macro="" textlink="">
            <xdr:nvSpPr>
              <xdr:cNvPr id="25659" name="Option Button 59" descr="Одружений/Неодружений" hidden="1">
                <a:extLst>
                  <a:ext uri="{63B3BB69-23CF-44E3-9099-C40C66FF867C}">
                    <a14:compatExt spid="_x0000_s25659"/>
                  </a:ext>
                </a:extLst>
              </xdr:cNvPr>
              <xdr:cNvSpPr/>
            </xdr:nvSpPr>
            <xdr:spPr bwMode="auto">
              <a:xfrm>
                <a:off x="4395788" y="10179844"/>
                <a:ext cx="1331118" cy="2738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Segoe UI"/>
                    <a:cs typeface="Segoe UI"/>
                  </a:rPr>
                  <a:t>Одружений/Неодружений</a:t>
                </a:r>
              </a:p>
            </xdr:txBody>
          </xdr:sp>
          <xdr:sp macro="" textlink="">
            <xdr:nvSpPr>
              <xdr:cNvPr id="25660" name="Option Button 60" hidden="1">
                <a:extLst>
                  <a:ext uri="{63B3BB69-23CF-44E3-9099-C40C66FF867C}">
                    <a14:compatExt spid="_x0000_s25660"/>
                  </a:ext>
                </a:extLst>
              </xdr:cNvPr>
              <xdr:cNvSpPr/>
            </xdr:nvSpPr>
            <xdr:spPr bwMode="auto">
              <a:xfrm>
                <a:off x="4421982" y="10539413"/>
                <a:ext cx="1271587"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Segoe UI"/>
                    <a:cs typeface="Segoe UI"/>
                  </a:rPr>
                  <a:t>Вдовець/вдова</a:t>
                </a:r>
              </a:p>
            </xdr:txBody>
          </xdr:sp>
          <xdr:sp macro="" textlink="">
            <xdr:nvSpPr>
              <xdr:cNvPr id="25661" name="Option Button 61" hidden="1">
                <a:extLst>
                  <a:ext uri="{63B3BB69-23CF-44E3-9099-C40C66FF867C}">
                    <a14:compatExt spid="_x0000_s25661"/>
                  </a:ext>
                </a:extLst>
              </xdr:cNvPr>
              <xdr:cNvSpPr/>
            </xdr:nvSpPr>
            <xdr:spPr bwMode="auto">
              <a:xfrm>
                <a:off x="6300793" y="10117931"/>
                <a:ext cx="185975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Segoe UI"/>
                    <a:cs typeface="Segoe UI"/>
                  </a:rPr>
                  <a:t>У шлюбі не перебував/не перебувала</a:t>
                </a:r>
              </a:p>
            </xdr:txBody>
          </xdr:sp>
          <xdr:sp macro="" textlink="">
            <xdr:nvSpPr>
              <xdr:cNvPr id="25662" name="Option Button 62" hidden="1">
                <a:extLst>
                  <a:ext uri="{63B3BB69-23CF-44E3-9099-C40C66FF867C}">
                    <a14:compatExt spid="_x0000_s25662"/>
                  </a:ext>
                </a:extLst>
              </xdr:cNvPr>
              <xdr:cNvSpPr/>
            </xdr:nvSpPr>
            <xdr:spPr bwMode="auto">
              <a:xfrm>
                <a:off x="6296025" y="10375106"/>
                <a:ext cx="185023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Segoe UI"/>
                    <a:cs typeface="Segoe UI"/>
                  </a:rPr>
                  <a:t>Розлучений/розлучена</a:t>
                </a:r>
              </a:p>
            </xdr:txBody>
          </xdr:sp>
          <xdr:sp macro="" textlink="">
            <xdr:nvSpPr>
              <xdr:cNvPr id="25663" name="Option Button 63" hidden="1">
                <a:extLst>
                  <a:ext uri="{63B3BB69-23CF-44E3-9099-C40C66FF867C}">
                    <a14:compatExt spid="_x0000_s25663"/>
                  </a:ext>
                </a:extLst>
              </xdr:cNvPr>
              <xdr:cNvSpPr/>
            </xdr:nvSpPr>
            <xdr:spPr bwMode="auto">
              <a:xfrm>
                <a:off x="6288881" y="10622756"/>
                <a:ext cx="1478756"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Segoe UI"/>
                    <a:cs typeface="Segoe UI"/>
                  </a:rPr>
                  <a:t>Цивільний шлюб</a:t>
                </a:r>
              </a:p>
            </xdr:txBody>
          </xdr:sp>
        </xdr:grp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asya@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AL302"/>
  <sheetViews>
    <sheetView showGridLines="0" tabSelected="1" zoomScale="85" zoomScaleNormal="85" workbookViewId="0">
      <selection activeCell="H7" sqref="H7:L7"/>
    </sheetView>
  </sheetViews>
  <sheetFormatPr defaultColWidth="0" defaultRowHeight="15" zeroHeight="1" x14ac:dyDescent="0.25"/>
  <cols>
    <col min="1" max="2" width="9.140625" customWidth="1"/>
    <col min="3" max="3" width="17" customWidth="1"/>
    <col min="4" max="15" width="9.140625" customWidth="1"/>
    <col min="16" max="16" width="11.140625" customWidth="1"/>
    <col min="17" max="23" width="9.140625" customWidth="1"/>
    <col min="24" max="24" width="9.28515625" customWidth="1"/>
    <col min="25" max="25" width="8.5703125" customWidth="1"/>
    <col min="26" max="37" width="9.140625" hidden="1" customWidth="1"/>
    <col min="38" max="38" width="11.85546875" hidden="1" customWidth="1"/>
    <col min="39" max="16384" width="9.140625" hidden="1"/>
  </cols>
  <sheetData>
    <row r="1" spans="1:38" s="152" customFormat="1" ht="20.25" customHeight="1" x14ac:dyDescent="0.25">
      <c r="A1" s="251" t="s">
        <v>654</v>
      </c>
      <c r="B1" s="284"/>
      <c r="C1" s="320" t="s">
        <v>635</v>
      </c>
      <c r="D1" s="320"/>
      <c r="E1" s="320"/>
      <c r="F1" s="320"/>
      <c r="G1" s="320"/>
      <c r="H1" s="320"/>
      <c r="I1" s="320"/>
      <c r="J1" s="320"/>
      <c r="K1" s="320"/>
      <c r="L1" s="320"/>
      <c r="M1" s="320"/>
      <c r="N1" s="320"/>
      <c r="O1" s="320"/>
      <c r="P1" s="320"/>
      <c r="Q1" s="320"/>
      <c r="R1" s="320"/>
      <c r="S1" s="320"/>
      <c r="T1" s="320"/>
      <c r="U1" s="320"/>
      <c r="V1" s="321"/>
      <c r="W1" s="321"/>
      <c r="X1" s="321"/>
      <c r="Y1" s="322"/>
      <c r="AL1" s="309" t="s">
        <v>647</v>
      </c>
    </row>
    <row r="2" spans="1:38" s="282" customFormat="1" ht="27.75" customHeight="1" thickBot="1" x14ac:dyDescent="0.3">
      <c r="A2" s="128"/>
      <c r="B2" s="252"/>
      <c r="C2" s="252"/>
      <c r="D2" s="371" t="s">
        <v>0</v>
      </c>
      <c r="E2" s="372"/>
      <c r="F2" s="364" t="s">
        <v>89</v>
      </c>
      <c r="G2" s="365"/>
      <c r="H2" s="365"/>
      <c r="I2" s="365"/>
      <c r="J2" s="366"/>
      <c r="K2" s="152"/>
      <c r="L2" s="281">
        <v>1</v>
      </c>
      <c r="M2" s="323"/>
      <c r="N2" s="323"/>
      <c r="O2" s="323"/>
      <c r="P2" s="323"/>
      <c r="Q2" s="323"/>
      <c r="R2" s="323"/>
      <c r="S2" s="323"/>
      <c r="T2" s="323"/>
      <c r="U2" s="323"/>
      <c r="V2" s="323"/>
      <c r="W2" s="323"/>
      <c r="X2" s="323"/>
      <c r="Y2" s="324"/>
      <c r="Z2" s="139"/>
      <c r="AL2" s="29">
        <v>1</v>
      </c>
    </row>
    <row r="3" spans="1:38" s="282" customFormat="1" ht="15.75" hidden="1" thickBot="1" x14ac:dyDescent="0.3">
      <c r="A3" s="128"/>
      <c r="B3" s="154"/>
      <c r="C3" s="154"/>
      <c r="D3" s="154"/>
      <c r="E3" s="154"/>
      <c r="F3" s="154"/>
      <c r="G3" s="154"/>
      <c r="H3" s="154"/>
      <c r="I3" s="154"/>
      <c r="J3" s="253" t="s">
        <v>3</v>
      </c>
      <c r="K3" s="254"/>
      <c r="L3" s="254"/>
      <c r="M3" s="254"/>
      <c r="N3" s="254"/>
      <c r="O3" s="255"/>
      <c r="P3" s="255"/>
      <c r="Q3" s="255"/>
      <c r="R3" s="255"/>
      <c r="S3" s="255"/>
      <c r="T3" s="353" t="s">
        <v>1</v>
      </c>
      <c r="U3" s="353"/>
      <c r="V3" s="353"/>
      <c r="W3" s="353"/>
      <c r="X3" s="353"/>
      <c r="Y3" s="256"/>
    </row>
    <row r="4" spans="1:38" s="282" customFormat="1" ht="21" hidden="1" customHeight="1" thickBot="1" x14ac:dyDescent="0.3">
      <c r="A4" s="358" t="s">
        <v>2</v>
      </c>
      <c r="B4" s="359"/>
      <c r="C4" s="359"/>
      <c r="D4" s="359"/>
      <c r="E4" s="359"/>
      <c r="F4" s="359"/>
      <c r="G4" s="359"/>
      <c r="H4" s="359"/>
      <c r="I4" s="360"/>
      <c r="J4" s="354"/>
      <c r="K4" s="354"/>
      <c r="L4" s="354"/>
      <c r="M4" s="354"/>
      <c r="N4" s="354"/>
      <c r="O4" s="354"/>
      <c r="P4" s="354"/>
      <c r="Q4" s="354"/>
      <c r="R4" s="354"/>
      <c r="S4" s="259"/>
      <c r="T4" s="355"/>
      <c r="U4" s="356"/>
      <c r="V4" s="356"/>
      <c r="W4" s="356"/>
      <c r="X4" s="357"/>
      <c r="Y4" s="260"/>
      <c r="Z4" s="325" t="s">
        <v>631</v>
      </c>
      <c r="AA4" s="326"/>
      <c r="AB4" s="326"/>
      <c r="AC4" s="326"/>
      <c r="AD4" s="326"/>
      <c r="AE4" s="327"/>
    </row>
    <row r="5" spans="1:38" s="282" customFormat="1" ht="38.25" customHeight="1" thickBot="1" x14ac:dyDescent="0.3">
      <c r="A5" s="257"/>
      <c r="B5" s="258"/>
      <c r="C5" s="367" t="s">
        <v>500</v>
      </c>
      <c r="D5" s="367"/>
      <c r="E5" s="367"/>
      <c r="F5" s="367"/>
      <c r="G5" s="367"/>
      <c r="H5" s="367"/>
      <c r="I5" s="367"/>
      <c r="J5" s="368" t="s">
        <v>637</v>
      </c>
      <c r="K5" s="369"/>
      <c r="L5" s="369"/>
      <c r="M5" s="369"/>
      <c r="N5" s="369"/>
      <c r="O5" s="369"/>
      <c r="P5" s="369"/>
      <c r="Q5" s="369"/>
      <c r="R5" s="369"/>
      <c r="S5" s="369"/>
      <c r="T5" s="369"/>
      <c r="U5" s="369"/>
      <c r="V5" s="369"/>
      <c r="W5" s="369"/>
      <c r="X5" s="370"/>
      <c r="Y5" s="261"/>
      <c r="Z5" s="328" t="s">
        <v>636</v>
      </c>
      <c r="AA5" s="329"/>
      <c r="AB5" s="329"/>
      <c r="AC5" s="329"/>
      <c r="AD5" s="329"/>
      <c r="AE5" s="330"/>
    </row>
    <row r="6" spans="1:38" s="152" customFormat="1" ht="15.75" thickBot="1" x14ac:dyDescent="0.3">
      <c r="A6" s="108" t="s">
        <v>86</v>
      </c>
      <c r="B6" s="211"/>
      <c r="C6" s="110"/>
      <c r="D6" s="110"/>
      <c r="E6" s="110"/>
      <c r="F6" s="110"/>
      <c r="G6" s="110"/>
      <c r="H6" s="296"/>
      <c r="I6" s="296"/>
      <c r="J6" s="296"/>
      <c r="K6" s="296"/>
      <c r="L6" s="296"/>
      <c r="M6" s="110"/>
      <c r="N6" s="110"/>
      <c r="O6" s="110"/>
      <c r="P6" s="110"/>
      <c r="Q6" s="110"/>
      <c r="R6" s="110"/>
      <c r="S6" s="110"/>
      <c r="T6" s="110"/>
      <c r="U6" s="110"/>
      <c r="V6" s="110"/>
      <c r="W6" s="110"/>
      <c r="X6" s="110"/>
      <c r="Y6" s="241"/>
    </row>
    <row r="7" spans="1:38" s="282" customFormat="1" x14ac:dyDescent="0.25">
      <c r="A7" s="138"/>
      <c r="B7" s="132"/>
      <c r="C7" s="161"/>
      <c r="D7" s="161"/>
      <c r="E7" s="161"/>
      <c r="F7" s="349" t="s">
        <v>4</v>
      </c>
      <c r="G7" s="350"/>
      <c r="H7" s="544"/>
      <c r="I7" s="545"/>
      <c r="J7" s="545"/>
      <c r="K7" s="545"/>
      <c r="L7" s="546"/>
      <c r="M7" s="249"/>
      <c r="N7" s="531" t="s">
        <v>168</v>
      </c>
      <c r="O7" s="531"/>
      <c r="P7" s="531"/>
      <c r="Q7" s="532"/>
      <c r="R7" s="533"/>
      <c r="S7" s="534"/>
      <c r="T7" s="249"/>
      <c r="U7" s="249"/>
      <c r="V7" s="249"/>
      <c r="W7" s="249"/>
      <c r="X7" s="249"/>
      <c r="Y7" s="250"/>
    </row>
    <row r="8" spans="1:38" s="282" customFormat="1" x14ac:dyDescent="0.25">
      <c r="A8" s="138"/>
      <c r="B8" s="132"/>
      <c r="C8" s="161"/>
      <c r="D8" s="348" t="s">
        <v>639</v>
      </c>
      <c r="E8" s="348"/>
      <c r="F8" s="348"/>
      <c r="G8" s="348"/>
      <c r="H8" s="547"/>
      <c r="I8" s="548"/>
      <c r="J8" s="548"/>
      <c r="K8" s="548"/>
      <c r="L8" s="549"/>
      <c r="M8" s="249"/>
      <c r="N8" s="333"/>
      <c r="O8" s="333"/>
      <c r="P8" s="333"/>
      <c r="Q8" s="535"/>
      <c r="R8" s="536"/>
      <c r="S8" s="537"/>
      <c r="T8" s="249"/>
      <c r="U8" s="249"/>
      <c r="V8" s="249"/>
      <c r="W8" s="249"/>
      <c r="X8" s="249"/>
      <c r="Y8" s="250"/>
    </row>
    <row r="9" spans="1:38" ht="15" hidden="1" customHeight="1" x14ac:dyDescent="0.25">
      <c r="A9" s="138"/>
      <c r="B9" s="132"/>
      <c r="C9" s="161"/>
      <c r="D9" s="161"/>
      <c r="E9" s="161"/>
      <c r="F9" s="243"/>
      <c r="G9" s="294" t="s">
        <v>88</v>
      </c>
      <c r="H9" s="550"/>
      <c r="I9" s="550"/>
      <c r="J9" s="550"/>
      <c r="K9" s="550"/>
      <c r="L9" s="550"/>
      <c r="M9" s="249"/>
      <c r="N9" s="333" t="s">
        <v>501</v>
      </c>
      <c r="O9" s="333"/>
      <c r="P9" s="333"/>
      <c r="Q9" s="334"/>
      <c r="R9" s="335"/>
      <c r="S9" s="336"/>
      <c r="T9" s="249"/>
      <c r="U9" s="249"/>
      <c r="V9" s="249"/>
      <c r="W9" s="249"/>
      <c r="X9" s="249"/>
      <c r="Y9" s="250"/>
    </row>
    <row r="10" spans="1:38" ht="17.25" hidden="1" customHeight="1" x14ac:dyDescent="0.25">
      <c r="A10" s="297" t="s">
        <v>87</v>
      </c>
      <c r="B10" s="298"/>
      <c r="C10" s="298"/>
      <c r="D10" s="298"/>
      <c r="E10" s="298"/>
      <c r="F10" s="298"/>
      <c r="G10" s="298"/>
      <c r="H10" s="550"/>
      <c r="I10" s="550"/>
      <c r="J10" s="550"/>
      <c r="K10" s="550"/>
      <c r="L10" s="550"/>
      <c r="M10" s="160"/>
      <c r="N10" s="333"/>
      <c r="O10" s="333"/>
      <c r="P10" s="333"/>
      <c r="Q10" s="337"/>
      <c r="R10" s="338"/>
      <c r="S10" s="339"/>
      <c r="T10" s="132"/>
      <c r="U10" s="132"/>
      <c r="V10" s="132"/>
      <c r="W10" s="132"/>
      <c r="X10" s="132"/>
      <c r="Y10" s="136"/>
    </row>
    <row r="11" spans="1:38" s="152" customFormat="1" ht="15" customHeight="1" thickBot="1" x14ac:dyDescent="0.3">
      <c r="A11" s="138"/>
      <c r="B11" s="132"/>
      <c r="C11" s="132"/>
      <c r="D11" s="132"/>
      <c r="E11" s="132"/>
      <c r="F11" s="132"/>
      <c r="G11" s="132"/>
      <c r="H11" s="132"/>
      <c r="I11" s="217"/>
      <c r="J11" s="132"/>
      <c r="K11" s="132"/>
      <c r="L11" s="132"/>
      <c r="M11" s="132"/>
      <c r="N11" s="132"/>
      <c r="O11" s="132"/>
      <c r="P11" s="133">
        <v>0</v>
      </c>
      <c r="Q11" s="132"/>
      <c r="R11" s="132"/>
      <c r="S11" s="132"/>
      <c r="T11" s="132"/>
      <c r="U11" s="132"/>
      <c r="V11" s="132"/>
      <c r="W11" s="132"/>
      <c r="X11" s="132"/>
      <c r="Y11" s="136"/>
    </row>
    <row r="12" spans="1:38" s="39" customFormat="1" ht="15.75" thickBot="1" x14ac:dyDescent="0.3">
      <c r="A12" s="108" t="s">
        <v>6</v>
      </c>
      <c r="B12" s="211"/>
      <c r="C12" s="110"/>
      <c r="D12" s="110"/>
      <c r="E12" s="110"/>
      <c r="F12" s="110"/>
      <c r="G12" s="110"/>
      <c r="H12" s="110"/>
      <c r="I12" s="110"/>
      <c r="J12" s="110"/>
      <c r="K12" s="110"/>
      <c r="L12" s="110"/>
      <c r="M12" s="110"/>
      <c r="N12" s="110"/>
      <c r="O12" s="110"/>
      <c r="P12" s="110"/>
      <c r="Q12" s="110"/>
      <c r="R12" s="110"/>
      <c r="S12" s="110"/>
      <c r="T12" s="110"/>
      <c r="U12" s="110"/>
      <c r="V12" s="110"/>
      <c r="W12" s="110"/>
      <c r="X12" s="110"/>
      <c r="Y12" s="241"/>
    </row>
    <row r="13" spans="1:38" x14ac:dyDescent="0.25">
      <c r="A13" s="138"/>
      <c r="B13" s="132"/>
      <c r="C13" s="161"/>
      <c r="D13" s="161"/>
      <c r="E13" s="161"/>
      <c r="F13" s="135"/>
      <c r="G13" s="285" t="s">
        <v>7</v>
      </c>
      <c r="H13" s="361"/>
      <c r="I13" s="362"/>
      <c r="J13" s="362"/>
      <c r="K13" s="362"/>
      <c r="L13" s="362"/>
      <c r="M13" s="362"/>
      <c r="N13" s="362"/>
      <c r="O13" s="362"/>
      <c r="P13" s="362"/>
      <c r="Q13" s="362"/>
      <c r="R13" s="362"/>
      <c r="S13" s="362"/>
      <c r="T13" s="362"/>
      <c r="U13" s="362"/>
      <c r="V13" s="362"/>
      <c r="W13" s="362"/>
      <c r="X13" s="362"/>
      <c r="Y13" s="363"/>
    </row>
    <row r="14" spans="1:38" x14ac:dyDescent="0.25">
      <c r="A14" s="138"/>
      <c r="B14" s="132"/>
      <c r="C14" s="161"/>
      <c r="D14" s="161"/>
      <c r="E14" s="161"/>
      <c r="F14" s="135"/>
      <c r="G14" s="285" t="s">
        <v>8</v>
      </c>
      <c r="H14" s="361"/>
      <c r="I14" s="362"/>
      <c r="J14" s="362"/>
      <c r="K14" s="362"/>
      <c r="L14" s="362"/>
      <c r="M14" s="362"/>
      <c r="N14" s="362"/>
      <c r="O14" s="362"/>
      <c r="P14" s="362"/>
      <c r="Q14" s="362"/>
      <c r="R14" s="362"/>
      <c r="S14" s="362"/>
      <c r="T14" s="362"/>
      <c r="U14" s="362"/>
      <c r="V14" s="362"/>
      <c r="W14" s="362"/>
      <c r="X14" s="362"/>
      <c r="Y14" s="363"/>
    </row>
    <row r="15" spans="1:38" x14ac:dyDescent="0.25">
      <c r="A15" s="138"/>
      <c r="B15" s="132"/>
      <c r="C15" s="161"/>
      <c r="D15" s="161"/>
      <c r="E15" s="161"/>
      <c r="F15" s="243"/>
      <c r="G15" s="285" t="s">
        <v>9</v>
      </c>
      <c r="H15" s="527"/>
      <c r="I15" s="528"/>
      <c r="J15" s="528"/>
      <c r="K15" s="528"/>
      <c r="L15" s="528"/>
      <c r="M15" s="528"/>
      <c r="N15" s="528"/>
      <c r="O15" s="528"/>
      <c r="P15" s="528"/>
      <c r="Q15" s="528"/>
      <c r="R15" s="528"/>
      <c r="S15" s="528"/>
      <c r="T15" s="528"/>
      <c r="U15" s="528"/>
      <c r="V15" s="528"/>
      <c r="W15" s="528"/>
      <c r="X15" s="528"/>
      <c r="Y15" s="540"/>
    </row>
    <row r="16" spans="1:38" ht="27.75" customHeight="1" x14ac:dyDescent="0.25">
      <c r="A16" s="376" t="s">
        <v>25</v>
      </c>
      <c r="B16" s="377"/>
      <c r="C16" s="377"/>
      <c r="D16" s="377"/>
      <c r="E16" s="377"/>
      <c r="F16" s="377"/>
      <c r="G16" s="378"/>
      <c r="H16" s="384"/>
      <c r="I16" s="385"/>
      <c r="J16" s="385"/>
      <c r="K16" s="385"/>
      <c r="L16" s="386"/>
      <c r="M16" s="160"/>
      <c r="N16" s="210"/>
      <c r="O16" s="132"/>
      <c r="P16" s="132"/>
      <c r="Q16" s="132"/>
      <c r="R16" s="132"/>
      <c r="S16" s="132"/>
      <c r="T16" s="132"/>
      <c r="U16" s="132"/>
      <c r="V16" s="132"/>
      <c r="W16" s="132"/>
      <c r="X16" s="132"/>
      <c r="Y16" s="136"/>
    </row>
    <row r="17" spans="1:25" x14ac:dyDescent="0.25">
      <c r="A17" s="138"/>
      <c r="B17" s="132"/>
      <c r="C17" s="161"/>
      <c r="D17" s="161"/>
      <c r="E17" s="161"/>
      <c r="F17" s="243"/>
      <c r="G17" s="285" t="s">
        <v>10</v>
      </c>
      <c r="H17" s="381"/>
      <c r="I17" s="382"/>
      <c r="J17" s="382"/>
      <c r="K17" s="382"/>
      <c r="L17" s="383"/>
      <c r="M17" s="248" t="s">
        <v>37</v>
      </c>
      <c r="N17" s="210"/>
      <c r="O17" s="132"/>
      <c r="P17" s="132"/>
      <c r="Q17" s="132"/>
      <c r="R17" s="132"/>
      <c r="S17" s="132"/>
      <c r="T17" s="132"/>
      <c r="U17" s="132"/>
      <c r="V17" s="132"/>
      <c r="W17" s="132"/>
      <c r="X17" s="132"/>
      <c r="Y17" s="136"/>
    </row>
    <row r="18" spans="1:25" x14ac:dyDescent="0.25">
      <c r="A18" s="244"/>
      <c r="B18" s="245"/>
      <c r="C18" s="246"/>
      <c r="D18" s="246"/>
      <c r="E18" s="246"/>
      <c r="F18" s="247"/>
      <c r="G18" s="286" t="s">
        <v>11</v>
      </c>
      <c r="H18" s="541"/>
      <c r="I18" s="542"/>
      <c r="J18" s="542"/>
      <c r="K18" s="542"/>
      <c r="L18" s="543"/>
      <c r="M18" s="387" t="s">
        <v>12</v>
      </c>
      <c r="N18" s="380"/>
      <c r="O18" s="380"/>
      <c r="P18" s="388"/>
      <c r="Q18" s="395"/>
      <c r="R18" s="396"/>
      <c r="S18" s="396"/>
      <c r="T18" s="397"/>
      <c r="U18" s="538"/>
      <c r="V18" s="538"/>
      <c r="W18" s="538"/>
      <c r="X18" s="538"/>
      <c r="Y18" s="539"/>
    </row>
    <row r="19" spans="1:25" s="39" customFormat="1" x14ac:dyDescent="0.25">
      <c r="A19" s="138"/>
      <c r="B19" s="132"/>
      <c r="C19" s="132"/>
      <c r="D19" s="132"/>
      <c r="E19" s="132"/>
      <c r="F19" s="380" t="s">
        <v>13</v>
      </c>
      <c r="G19" s="380"/>
      <c r="H19" s="340"/>
      <c r="I19" s="341"/>
      <c r="J19" s="341"/>
      <c r="K19" s="341"/>
      <c r="L19" s="342"/>
      <c r="M19" s="132"/>
      <c r="N19" s="132"/>
      <c r="O19" s="132"/>
      <c r="P19" s="132"/>
      <c r="Q19" s="132" t="s">
        <v>14</v>
      </c>
      <c r="R19" s="132"/>
      <c r="S19" s="132"/>
      <c r="T19" s="132"/>
      <c r="U19" s="210"/>
      <c r="V19" s="132"/>
      <c r="W19" s="132"/>
      <c r="X19" s="132"/>
      <c r="Y19" s="136"/>
    </row>
    <row r="20" spans="1:25" s="39" customFormat="1" ht="15.75" thickBot="1" x14ac:dyDescent="0.3">
      <c r="A20" s="232"/>
      <c r="B20" s="233"/>
      <c r="C20" s="233"/>
      <c r="D20" s="233"/>
      <c r="E20" s="233"/>
      <c r="F20" s="233"/>
      <c r="G20" s="233"/>
      <c r="H20" s="233"/>
      <c r="I20" s="234"/>
      <c r="J20" s="233"/>
      <c r="K20" s="233"/>
      <c r="L20" s="233"/>
      <c r="M20" s="233"/>
      <c r="N20" s="233"/>
      <c r="O20" s="233"/>
      <c r="P20" s="235">
        <v>0</v>
      </c>
      <c r="Q20" s="233"/>
      <c r="R20" s="233"/>
      <c r="S20" s="233"/>
      <c r="T20" s="233"/>
      <c r="U20" s="233"/>
      <c r="V20" s="233"/>
      <c r="W20" s="233"/>
      <c r="X20" s="233"/>
      <c r="Y20" s="227"/>
    </row>
    <row r="21" spans="1:25" s="39" customFormat="1" ht="15.75" thickBot="1" x14ac:dyDescent="0.3">
      <c r="A21" s="236" t="s">
        <v>15</v>
      </c>
      <c r="B21" s="237"/>
      <c r="C21" s="238"/>
      <c r="D21" s="239"/>
      <c r="E21" s="239"/>
      <c r="F21" s="239"/>
      <c r="G21" s="239"/>
      <c r="H21" s="239"/>
      <c r="I21" s="239"/>
      <c r="J21" s="239"/>
      <c r="K21" s="239"/>
      <c r="L21" s="239"/>
      <c r="M21" s="239"/>
      <c r="N21" s="239"/>
      <c r="O21" s="239"/>
      <c r="P21" s="239"/>
      <c r="Q21" s="239"/>
      <c r="R21" s="239"/>
      <c r="S21" s="239"/>
      <c r="T21" s="239"/>
      <c r="U21" s="239"/>
      <c r="V21" s="239"/>
      <c r="W21" s="239"/>
      <c r="X21" s="239"/>
      <c r="Y21" s="240"/>
    </row>
    <row r="22" spans="1:25" x14ac:dyDescent="0.25">
      <c r="A22" s="402" t="s">
        <v>16</v>
      </c>
      <c r="B22" s="402"/>
      <c r="C22" s="398"/>
      <c r="D22" s="398"/>
      <c r="E22" s="398"/>
      <c r="F22" s="403"/>
      <c r="G22" s="373"/>
      <c r="H22" s="374"/>
      <c r="I22" s="374"/>
      <c r="J22" s="374"/>
      <c r="K22" s="374"/>
      <c r="L22" s="375"/>
      <c r="M22" s="242"/>
      <c r="N22" s="398" t="s">
        <v>17</v>
      </c>
      <c r="O22" s="398"/>
      <c r="P22" s="398"/>
      <c r="Q22" s="398"/>
      <c r="R22" s="345"/>
      <c r="S22" s="346"/>
      <c r="T22" s="346"/>
      <c r="U22" s="346"/>
      <c r="V22" s="346"/>
      <c r="W22" s="346"/>
      <c r="X22" s="346"/>
      <c r="Y22" s="347"/>
    </row>
    <row r="23" spans="1:25" x14ac:dyDescent="0.25">
      <c r="A23" s="331" t="s">
        <v>18</v>
      </c>
      <c r="B23" s="331"/>
      <c r="C23" s="332"/>
      <c r="D23" s="332"/>
      <c r="E23" s="332"/>
      <c r="F23" s="394"/>
      <c r="G23" s="399"/>
      <c r="H23" s="400"/>
      <c r="I23" s="400"/>
      <c r="J23" s="400"/>
      <c r="K23" s="400"/>
      <c r="L23" s="401"/>
      <c r="M23" s="217"/>
      <c r="N23" s="332" t="s">
        <v>19</v>
      </c>
      <c r="O23" s="332"/>
      <c r="P23" s="332"/>
      <c r="Q23" s="332" t="s">
        <v>20</v>
      </c>
      <c r="R23" s="343"/>
      <c r="S23" s="389"/>
      <c r="T23" s="389"/>
      <c r="U23" s="389"/>
      <c r="V23" s="389"/>
      <c r="W23" s="389"/>
      <c r="X23" s="389"/>
      <c r="Y23" s="390"/>
    </row>
    <row r="24" spans="1:25" x14ac:dyDescent="0.25">
      <c r="A24" s="331" t="s">
        <v>21</v>
      </c>
      <c r="B24" s="331"/>
      <c r="C24" s="332"/>
      <c r="D24" s="332"/>
      <c r="E24" s="332"/>
      <c r="F24" s="332"/>
      <c r="G24" s="379"/>
      <c r="H24" s="379"/>
      <c r="I24" s="379"/>
      <c r="J24" s="379"/>
      <c r="K24" s="379"/>
      <c r="L24" s="379"/>
      <c r="M24" s="310">
        <f>IF($G$22="Паспорт громадянина України",6,IF(LEFT(RIGHT($G$22,9),8)="ID-картк",9,4))</f>
        <v>4</v>
      </c>
      <c r="N24" s="311">
        <f>IF($G$22="Паспорт громадянина України",6,IF(LEFT(RIGHT($G$22,9),8)="ID-картк",9,6))</f>
        <v>6</v>
      </c>
      <c r="O24" s="193"/>
      <c r="P24" s="351" t="s">
        <v>22</v>
      </c>
      <c r="Q24" s="352"/>
      <c r="R24" s="343"/>
      <c r="S24" s="343"/>
      <c r="T24" s="343"/>
      <c r="U24" s="343"/>
      <c r="V24" s="343"/>
      <c r="W24" s="343"/>
      <c r="X24" s="343"/>
      <c r="Y24" s="344"/>
    </row>
    <row r="25" spans="1:25" x14ac:dyDescent="0.25">
      <c r="A25" s="331" t="s">
        <v>23</v>
      </c>
      <c r="B25" s="331"/>
      <c r="C25" s="332"/>
      <c r="D25" s="332"/>
      <c r="E25" s="332"/>
      <c r="F25" s="332"/>
      <c r="G25" s="379"/>
      <c r="H25" s="379"/>
      <c r="I25" s="379"/>
      <c r="J25" s="379"/>
      <c r="K25" s="379"/>
      <c r="L25" s="379"/>
      <c r="M25" s="407" t="s">
        <v>24</v>
      </c>
      <c r="N25" s="407"/>
      <c r="O25" s="407"/>
      <c r="P25" s="407"/>
      <c r="Q25" s="407"/>
      <c r="R25" s="407"/>
      <c r="S25" s="132"/>
      <c r="T25" s="132"/>
      <c r="U25" s="132"/>
      <c r="V25" s="132"/>
      <c r="W25" s="132"/>
      <c r="X25" s="132"/>
      <c r="Y25" s="136"/>
    </row>
    <row r="26" spans="1:25" s="39" customFormat="1" ht="15.75" thickBot="1" x14ac:dyDescent="0.3">
      <c r="A26" s="118"/>
      <c r="B26" s="120"/>
      <c r="C26" s="120"/>
      <c r="D26" s="120"/>
      <c r="E26" s="120"/>
      <c r="F26" s="225"/>
      <c r="G26" s="418"/>
      <c r="H26" s="419"/>
      <c r="I26" s="419"/>
      <c r="J26" s="419"/>
      <c r="K26" s="419"/>
      <c r="L26" s="419"/>
      <c r="M26" s="120"/>
      <c r="N26" s="226"/>
      <c r="O26" s="120"/>
      <c r="P26" s="120"/>
      <c r="Q26" s="120"/>
      <c r="R26" s="225"/>
      <c r="S26" s="120"/>
      <c r="T26" s="120"/>
      <c r="U26" s="120"/>
      <c r="V26" s="120"/>
      <c r="W26" s="120"/>
      <c r="X26" s="120"/>
      <c r="Y26" s="227"/>
    </row>
    <row r="27" spans="1:25" s="39" customFormat="1" ht="15.75" thickBot="1" x14ac:dyDescent="0.3">
      <c r="A27" s="108" t="s">
        <v>26</v>
      </c>
      <c r="B27" s="228"/>
      <c r="C27" s="229"/>
      <c r="D27" s="230"/>
      <c r="E27" s="230"/>
      <c r="F27" s="230"/>
      <c r="G27" s="230"/>
      <c r="H27" s="230"/>
      <c r="I27" s="230"/>
      <c r="J27" s="230"/>
      <c r="K27" s="230"/>
      <c r="L27" s="230"/>
      <c r="M27" s="230"/>
      <c r="N27" s="230"/>
      <c r="O27" s="230"/>
      <c r="P27" s="230"/>
      <c r="Q27" s="230"/>
      <c r="R27" s="230"/>
      <c r="S27" s="230"/>
      <c r="T27" s="230"/>
      <c r="U27" s="230"/>
      <c r="V27" s="230"/>
      <c r="W27" s="230"/>
      <c r="X27" s="230"/>
      <c r="Y27" s="231"/>
    </row>
    <row r="28" spans="1:25" x14ac:dyDescent="0.25">
      <c r="A28" s="128"/>
      <c r="B28" s="154"/>
      <c r="C28" s="154"/>
      <c r="D28" s="154"/>
      <c r="E28" s="224"/>
      <c r="F28" s="285" t="s">
        <v>27</v>
      </c>
      <c r="G28" s="391"/>
      <c r="H28" s="392"/>
      <c r="I28" s="392"/>
      <c r="J28" s="392"/>
      <c r="K28" s="392"/>
      <c r="L28" s="393"/>
      <c r="M28" s="224"/>
      <c r="N28" s="224"/>
      <c r="O28" s="380" t="s">
        <v>28</v>
      </c>
      <c r="P28" s="380"/>
      <c r="Q28" s="388"/>
      <c r="R28" s="411"/>
      <c r="S28" s="412"/>
      <c r="T28" s="412"/>
      <c r="U28" s="412"/>
      <c r="V28" s="412"/>
      <c r="W28" s="412"/>
      <c r="X28" s="412"/>
      <c r="Y28" s="413"/>
    </row>
    <row r="29" spans="1:25" x14ac:dyDescent="0.25">
      <c r="A29" s="128"/>
      <c r="B29" s="154"/>
      <c r="C29" s="206"/>
      <c r="D29" s="206"/>
      <c r="E29" s="224"/>
      <c r="F29" s="285" t="s">
        <v>29</v>
      </c>
      <c r="G29" s="399"/>
      <c r="H29" s="400"/>
      <c r="I29" s="400"/>
      <c r="J29" s="400"/>
      <c r="K29" s="400"/>
      <c r="L29" s="401"/>
      <c r="M29" s="332" t="s">
        <v>30</v>
      </c>
      <c r="N29" s="332"/>
      <c r="O29" s="332"/>
      <c r="P29" s="332"/>
      <c r="Q29" s="332"/>
      <c r="R29" s="389"/>
      <c r="S29" s="389"/>
      <c r="T29" s="389"/>
      <c r="U29" s="389"/>
      <c r="V29" s="389"/>
      <c r="W29" s="389"/>
      <c r="X29" s="389"/>
      <c r="Y29" s="390"/>
    </row>
    <row r="30" spans="1:25" x14ac:dyDescent="0.25">
      <c r="A30" s="128"/>
      <c r="B30" s="154"/>
      <c r="C30" s="206"/>
      <c r="D30" s="206"/>
      <c r="E30" s="224"/>
      <c r="F30" s="285" t="s">
        <v>31</v>
      </c>
      <c r="G30" s="411"/>
      <c r="H30" s="412"/>
      <c r="I30" s="412"/>
      <c r="J30" s="412"/>
      <c r="K30" s="412"/>
      <c r="L30" s="414"/>
      <c r="M30" s="224"/>
      <c r="N30" s="380" t="s">
        <v>32</v>
      </c>
      <c r="O30" s="380"/>
      <c r="P30" s="380"/>
      <c r="Q30" s="388"/>
      <c r="R30" s="389"/>
      <c r="S30" s="389"/>
      <c r="T30" s="389"/>
      <c r="U30" s="389"/>
      <c r="V30" s="389"/>
      <c r="W30" s="389"/>
      <c r="X30" s="389"/>
      <c r="Y30" s="390"/>
    </row>
    <row r="31" spans="1:25" x14ac:dyDescent="0.25">
      <c r="A31" s="138"/>
      <c r="B31" s="132"/>
      <c r="C31" s="161"/>
      <c r="D31" s="161"/>
      <c r="E31" s="135"/>
      <c r="F31" s="285" t="s">
        <v>33</v>
      </c>
      <c r="G31" s="437"/>
      <c r="H31" s="438"/>
      <c r="I31" s="438"/>
      <c r="J31" s="438"/>
      <c r="K31" s="438"/>
      <c r="L31" s="439"/>
      <c r="M31" s="135"/>
      <c r="N31" s="380" t="s">
        <v>34</v>
      </c>
      <c r="O31" s="380"/>
      <c r="P31" s="380"/>
      <c r="Q31" s="380"/>
      <c r="R31" s="389"/>
      <c r="S31" s="389"/>
      <c r="T31" s="389"/>
      <c r="U31" s="389"/>
      <c r="V31" s="389"/>
      <c r="W31" s="389"/>
      <c r="X31" s="389"/>
      <c r="Y31" s="390"/>
    </row>
    <row r="32" spans="1:25" x14ac:dyDescent="0.25">
      <c r="A32" s="138"/>
      <c r="B32" s="132"/>
      <c r="C32" s="161"/>
      <c r="D32" s="161"/>
      <c r="E32" s="135"/>
      <c r="F32" s="285" t="s">
        <v>35</v>
      </c>
      <c r="G32" s="389"/>
      <c r="H32" s="389"/>
      <c r="I32" s="389"/>
      <c r="J32" s="389"/>
      <c r="K32" s="389"/>
      <c r="L32" s="389"/>
      <c r="M32" s="132"/>
      <c r="N32" s="132"/>
      <c r="O32" s="161"/>
      <c r="P32" s="161"/>
      <c r="Q32" s="132"/>
      <c r="R32" s="161"/>
      <c r="S32" s="132"/>
      <c r="T32" s="132"/>
      <c r="U32" s="132"/>
      <c r="V32" s="132"/>
      <c r="W32" s="133">
        <v>0</v>
      </c>
      <c r="X32" s="132"/>
      <c r="Y32" s="136"/>
    </row>
    <row r="33" spans="1:25" x14ac:dyDescent="0.25">
      <c r="A33" s="138"/>
      <c r="B33" s="132"/>
      <c r="C33" s="161"/>
      <c r="D33" s="161"/>
      <c r="E33" s="135"/>
      <c r="F33" s="285" t="s">
        <v>36</v>
      </c>
      <c r="G33" s="420"/>
      <c r="H33" s="421"/>
      <c r="I33" s="421"/>
      <c r="J33" s="421"/>
      <c r="K33" s="421"/>
      <c r="L33" s="422"/>
      <c r="M33" s="407"/>
      <c r="N33" s="407"/>
      <c r="O33" s="407"/>
      <c r="P33" s="407"/>
      <c r="Q33" s="407"/>
      <c r="R33" s="407"/>
      <c r="S33" s="132"/>
      <c r="T33" s="132"/>
      <c r="U33" s="132"/>
      <c r="V33" s="132"/>
      <c r="W33" s="132"/>
      <c r="X33" s="132"/>
      <c r="Y33" s="136"/>
    </row>
    <row r="34" spans="1:25" ht="15.75" thickBot="1" x14ac:dyDescent="0.3">
      <c r="A34" s="138"/>
      <c r="B34" s="132"/>
      <c r="C34" s="161"/>
      <c r="D34" s="161"/>
      <c r="E34" s="212"/>
      <c r="F34" s="208"/>
      <c r="G34" s="45"/>
      <c r="H34" s="45"/>
      <c r="I34" s="45"/>
      <c r="J34" s="45"/>
      <c r="K34" s="45"/>
      <c r="L34" s="45"/>
      <c r="M34" s="287"/>
      <c r="N34" s="287"/>
      <c r="O34" s="287"/>
      <c r="P34" s="287"/>
      <c r="Q34" s="287"/>
      <c r="R34" s="287"/>
      <c r="S34" s="132"/>
      <c r="T34" s="132"/>
      <c r="U34" s="132"/>
      <c r="V34" s="132"/>
      <c r="W34" s="132"/>
      <c r="X34" s="132"/>
      <c r="Y34" s="136"/>
    </row>
    <row r="35" spans="1:25" ht="15.75" thickBot="1" x14ac:dyDescent="0.3">
      <c r="A35" s="48" t="s">
        <v>38</v>
      </c>
      <c r="B35" s="46"/>
      <c r="C35" s="42"/>
      <c r="D35" s="43"/>
      <c r="E35" s="43"/>
      <c r="F35" s="43"/>
      <c r="G35" s="43"/>
      <c r="H35" s="43"/>
      <c r="I35" s="43"/>
      <c r="J35" s="43"/>
      <c r="K35" s="43"/>
      <c r="L35" s="43"/>
      <c r="M35" s="43"/>
      <c r="N35" s="43"/>
      <c r="O35" s="43"/>
      <c r="P35" s="43"/>
      <c r="Q35" s="43"/>
      <c r="R35" s="43"/>
      <c r="S35" s="43"/>
      <c r="T35" s="43"/>
      <c r="U35" s="43"/>
      <c r="V35" s="43"/>
      <c r="W35" s="43"/>
      <c r="X35" s="43"/>
      <c r="Y35" s="44"/>
    </row>
    <row r="36" spans="1:25" x14ac:dyDescent="0.25">
      <c r="A36" s="429" t="s">
        <v>39</v>
      </c>
      <c r="B36" s="430"/>
      <c r="C36" s="430"/>
      <c r="D36" s="430"/>
      <c r="E36" s="430"/>
      <c r="F36" s="430"/>
      <c r="G36" s="312"/>
      <c r="H36" s="423" t="s">
        <v>648</v>
      </c>
      <c r="I36" s="424"/>
      <c r="J36" s="424"/>
      <c r="K36" s="425"/>
      <c r="L36" s="312"/>
      <c r="M36" s="152"/>
      <c r="N36" s="152"/>
      <c r="O36" s="126"/>
      <c r="P36" s="426" t="s">
        <v>649</v>
      </c>
      <c r="Q36" s="426"/>
      <c r="R36" s="427"/>
      <c r="S36" s="428"/>
      <c r="T36" s="210" t="s">
        <v>37</v>
      </c>
      <c r="U36" s="47"/>
      <c r="V36" s="40"/>
      <c r="W36" s="40"/>
      <c r="X36" s="35" t="b">
        <v>0</v>
      </c>
      <c r="Y36" s="41"/>
    </row>
    <row r="37" spans="1:25" x14ac:dyDescent="0.25">
      <c r="A37" s="128"/>
      <c r="B37" s="154"/>
      <c r="C37" s="154"/>
      <c r="D37" s="154"/>
      <c r="E37" s="224"/>
      <c r="F37" s="314" t="s">
        <v>27</v>
      </c>
      <c r="G37" s="434" t="str">
        <f>IF(AND(G36="Так",L36&lt;&gt;"Так"),IF(G28="","",G28),"")</f>
        <v/>
      </c>
      <c r="H37" s="435"/>
      <c r="I37" s="435"/>
      <c r="J37" s="435"/>
      <c r="K37" s="435"/>
      <c r="L37" s="436"/>
      <c r="M37" s="224"/>
      <c r="N37" s="380" t="s">
        <v>28</v>
      </c>
      <c r="O37" s="380"/>
      <c r="P37" s="380"/>
      <c r="Q37" s="388"/>
      <c r="R37" s="415" t="str">
        <f>IF(AND(G36="Так",L36&lt;&gt;"Так"),IF(R28="","",R28),"")</f>
        <v/>
      </c>
      <c r="S37" s="416"/>
      <c r="T37" s="416"/>
      <c r="U37" s="416"/>
      <c r="V37" s="416"/>
      <c r="W37" s="416"/>
      <c r="X37" s="416"/>
      <c r="Y37" s="417"/>
    </row>
    <row r="38" spans="1:25" x14ac:dyDescent="0.25">
      <c r="A38" s="128"/>
      <c r="B38" s="154"/>
      <c r="C38" s="206"/>
      <c r="D38" s="206"/>
      <c r="E38" s="224"/>
      <c r="F38" s="314" t="s">
        <v>29</v>
      </c>
      <c r="G38" s="408" t="str">
        <f>IF(AND(G36="Так",L36&lt;&gt;"Так"),IF(G29="","",G29),"")</f>
        <v/>
      </c>
      <c r="H38" s="409"/>
      <c r="I38" s="409"/>
      <c r="J38" s="409"/>
      <c r="K38" s="409"/>
      <c r="L38" s="410"/>
      <c r="M38" s="380" t="s">
        <v>30</v>
      </c>
      <c r="N38" s="380"/>
      <c r="O38" s="380"/>
      <c r="P38" s="380"/>
      <c r="Q38" s="380"/>
      <c r="R38" s="415" t="str">
        <f>IF(AND(G36="Так",L36&lt;&gt;"Так"),IF(R29="","",R29),"")</f>
        <v/>
      </c>
      <c r="S38" s="416"/>
      <c r="T38" s="416"/>
      <c r="U38" s="416"/>
      <c r="V38" s="416"/>
      <c r="W38" s="416"/>
      <c r="X38" s="416"/>
      <c r="Y38" s="417"/>
    </row>
    <row r="39" spans="1:25" x14ac:dyDescent="0.25">
      <c r="A39" s="128"/>
      <c r="B39" s="154"/>
      <c r="C39" s="206"/>
      <c r="D39" s="206"/>
      <c r="E39" s="224"/>
      <c r="F39" s="314" t="s">
        <v>31</v>
      </c>
      <c r="G39" s="408" t="str">
        <f>IF(AND(G36="Так",L36&lt;&gt;"Так"),IF(G30="","",G30),"")</f>
        <v/>
      </c>
      <c r="H39" s="409"/>
      <c r="I39" s="409"/>
      <c r="J39" s="409"/>
      <c r="K39" s="409"/>
      <c r="L39" s="410"/>
      <c r="M39" s="332" t="s">
        <v>32</v>
      </c>
      <c r="N39" s="332"/>
      <c r="O39" s="332"/>
      <c r="P39" s="332"/>
      <c r="Q39" s="332"/>
      <c r="R39" s="415" t="str">
        <f>IF(AND(G36="Так",L36&lt;&gt;"Так"),IF(R30="","",R30),"")</f>
        <v/>
      </c>
      <c r="S39" s="416"/>
      <c r="T39" s="416"/>
      <c r="U39" s="416"/>
      <c r="V39" s="416"/>
      <c r="W39" s="416"/>
      <c r="X39" s="416"/>
      <c r="Y39" s="417"/>
    </row>
    <row r="40" spans="1:25" x14ac:dyDescent="0.25">
      <c r="A40" s="128"/>
      <c r="B40" s="154"/>
      <c r="C40" s="206"/>
      <c r="D40" s="206"/>
      <c r="E40" s="224"/>
      <c r="F40" s="314" t="s">
        <v>33</v>
      </c>
      <c r="G40" s="434" t="str">
        <f>IF(AND(G36="Так",L36&lt;&gt;"Так"),IF(G31="","",G31),"")</f>
        <v/>
      </c>
      <c r="H40" s="435"/>
      <c r="I40" s="435"/>
      <c r="J40" s="435"/>
      <c r="K40" s="435"/>
      <c r="L40" s="436"/>
      <c r="M40" s="387" t="s">
        <v>34</v>
      </c>
      <c r="N40" s="380"/>
      <c r="O40" s="380"/>
      <c r="P40" s="380"/>
      <c r="Q40" s="380"/>
      <c r="R40" s="415" t="str">
        <f>IF(AND(G36="Так",L36&lt;&gt;"Так"),IF(R31="","",R31),"")</f>
        <v/>
      </c>
      <c r="S40" s="416"/>
      <c r="T40" s="416"/>
      <c r="U40" s="416"/>
      <c r="V40" s="416"/>
      <c r="W40" s="416"/>
      <c r="X40" s="416"/>
      <c r="Y40" s="417"/>
    </row>
    <row r="41" spans="1:25" x14ac:dyDescent="0.25">
      <c r="A41" s="128"/>
      <c r="B41" s="154"/>
      <c r="C41" s="206"/>
      <c r="D41" s="206"/>
      <c r="E41" s="224"/>
      <c r="F41" s="314" t="s">
        <v>35</v>
      </c>
      <c r="G41" s="408" t="str">
        <f>IF(AND(G36="Так",L36&lt;&gt;"Так"),IF(G32="","",G32),"")</f>
        <v/>
      </c>
      <c r="H41" s="409"/>
      <c r="I41" s="409"/>
      <c r="J41" s="409"/>
      <c r="K41" s="409"/>
      <c r="L41" s="410"/>
      <c r="M41" s="154"/>
      <c r="N41" s="154"/>
      <c r="O41" s="154"/>
      <c r="P41" s="154"/>
      <c r="Q41" s="154"/>
      <c r="R41" s="154"/>
      <c r="S41" s="154"/>
      <c r="T41" s="154"/>
      <c r="U41" s="154"/>
      <c r="V41" s="154"/>
      <c r="W41" s="154"/>
      <c r="X41" s="154"/>
      <c r="Y41" s="136"/>
    </row>
    <row r="42" spans="1:25" x14ac:dyDescent="0.25">
      <c r="A42" s="128"/>
      <c r="B42" s="154"/>
      <c r="C42" s="206"/>
      <c r="D42" s="206"/>
      <c r="E42" s="224"/>
      <c r="F42" s="314" t="s">
        <v>40</v>
      </c>
      <c r="G42" s="431" t="str">
        <f>IF(AND(G36="Так",L36&lt;&gt;"Так"),IF(G33="","",G33),"")</f>
        <v/>
      </c>
      <c r="H42" s="432"/>
      <c r="I42" s="432"/>
      <c r="J42" s="432"/>
      <c r="K42" s="432"/>
      <c r="L42" s="433"/>
      <c r="M42" s="210" t="s">
        <v>37</v>
      </c>
      <c r="N42" s="154"/>
      <c r="O42" s="161"/>
      <c r="P42" s="161"/>
      <c r="Q42" s="132"/>
      <c r="R42" s="132"/>
      <c r="S42" s="154"/>
      <c r="T42" s="154"/>
      <c r="U42" s="154"/>
      <c r="V42" s="154"/>
      <c r="W42" s="154"/>
      <c r="X42" s="154"/>
      <c r="Y42" s="136"/>
    </row>
    <row r="43" spans="1:25" s="39" customFormat="1" ht="15.75" thickBot="1" x14ac:dyDescent="0.3">
      <c r="A43" s="128"/>
      <c r="B43" s="154"/>
      <c r="C43" s="206"/>
      <c r="D43" s="206"/>
      <c r="E43" s="207"/>
      <c r="F43" s="208"/>
      <c r="G43" s="209"/>
      <c r="H43" s="209"/>
      <c r="I43" s="209"/>
      <c r="J43" s="209"/>
      <c r="K43" s="209"/>
      <c r="L43" s="209"/>
      <c r="M43" s="210"/>
      <c r="N43" s="154"/>
      <c r="O43" s="161"/>
      <c r="P43" s="161"/>
      <c r="Q43" s="132"/>
      <c r="R43" s="132"/>
      <c r="S43" s="154"/>
      <c r="T43" s="154"/>
      <c r="U43" s="154"/>
      <c r="V43" s="154"/>
      <c r="W43" s="154"/>
      <c r="X43" s="154"/>
      <c r="Y43" s="136"/>
    </row>
    <row r="44" spans="1:25" s="39" customFormat="1" ht="15.75" thickBot="1" x14ac:dyDescent="0.3">
      <c r="A44" s="108" t="s">
        <v>41</v>
      </c>
      <c r="B44" s="211"/>
      <c r="C44" s="110"/>
      <c r="D44" s="111"/>
      <c r="E44" s="111"/>
      <c r="F44" s="111"/>
      <c r="G44" s="111"/>
      <c r="H44" s="111"/>
      <c r="I44" s="111"/>
      <c r="J44" s="111"/>
      <c r="K44" s="111"/>
      <c r="L44" s="111"/>
      <c r="M44" s="111"/>
      <c r="N44" s="111"/>
      <c r="O44" s="111"/>
      <c r="P44" s="111"/>
      <c r="Q44" s="111"/>
      <c r="R44" s="111"/>
      <c r="S44" s="111"/>
      <c r="T44" s="111"/>
      <c r="U44" s="111"/>
      <c r="V44" s="111"/>
      <c r="W44" s="111"/>
      <c r="X44" s="111"/>
      <c r="Y44" s="112"/>
    </row>
    <row r="45" spans="1:25" x14ac:dyDescent="0.25">
      <c r="A45" s="216"/>
      <c r="B45" s="217"/>
      <c r="C45" s="332" t="s">
        <v>42</v>
      </c>
      <c r="D45" s="332"/>
      <c r="E45" s="332"/>
      <c r="F45" s="332"/>
      <c r="G45" s="511"/>
      <c r="H45" s="512"/>
      <c r="I45" s="287" t="s">
        <v>43</v>
      </c>
      <c r="J45" s="218"/>
      <c r="K45" s="218"/>
      <c r="L45" s="218"/>
      <c r="M45" s="133" t="b">
        <f>AND(LEFT(G45,3) ="+38",LEN(G45)=13,MID(G45,4,10) &lt;&gt; "0000000000",MID(G45,4,10) &lt;&gt; "1111111111",MID(G45,4,10) &lt;&gt; "2222222222",MID(G45,4,10) &lt;&gt; "3333333333",MID(G45,4,10) &lt;&gt; "4444444444",MID(G45,4,10) &lt;&gt; "5555555555",MID(G45,4,10) &lt;&gt; "6666666666",MID(G45,4,10) &lt;&gt; "7777777777",MID(G45,4,10) &lt;&gt; "8888888888",MID(G45,4,10) &lt;&gt; "9999999999",MID(G45,4,10) &lt;&gt; "1234567890")</f>
        <v>0</v>
      </c>
      <c r="N45" s="133" t="b">
        <v>0</v>
      </c>
      <c r="O45" s="219"/>
      <c r="P45" s="332" t="s">
        <v>565</v>
      </c>
      <c r="Q45" s="332"/>
      <c r="R45" s="332"/>
      <c r="S45" s="332"/>
      <c r="T45" s="437"/>
      <c r="U45" s="439"/>
      <c r="V45" s="404" t="s">
        <v>45</v>
      </c>
      <c r="W45" s="405"/>
      <c r="X45" s="405"/>
      <c r="Y45" s="406"/>
    </row>
    <row r="46" spans="1:25" x14ac:dyDescent="0.25">
      <c r="A46" s="331" t="s">
        <v>44</v>
      </c>
      <c r="B46" s="332"/>
      <c r="C46" s="332"/>
      <c r="D46" s="332"/>
      <c r="E46" s="332"/>
      <c r="F46" s="394"/>
      <c r="G46" s="516"/>
      <c r="H46" s="517"/>
      <c r="I46" s="287" t="s">
        <v>43</v>
      </c>
      <c r="J46" s="218"/>
      <c r="K46" s="218"/>
      <c r="L46" s="218"/>
      <c r="M46" s="133" t="b">
        <f>AND(LEFT(G46,3) ="+38",LEN(G46)=13,MID(G46,4,10) &lt;&gt; "0000000000",MID(G46,4,10) &lt;&gt; "1111111111",MID(G46,4,10) &lt;&gt; "2222222222",MID(G46,4,10) &lt;&gt; "3333333333",MID(G46,4,10) &lt;&gt; "4444444444",MID(G46,4,10) &lt;&gt; "5555555555",MID(G46,4,10) &lt;&gt; "6666666666",MID(G46,4,10) &lt;&gt; "7777777777",MID(G46,4,10) &lt;&gt; "8888888888",MID(G46,4,10) &lt;&gt; "9999999999",MID(G46,4,10) &lt;&gt; "1234567890")</f>
        <v>0</v>
      </c>
      <c r="N46" s="220" t="b">
        <v>0</v>
      </c>
      <c r="O46" s="160"/>
      <c r="P46" s="221"/>
      <c r="Q46" s="222"/>
      <c r="R46" s="135"/>
      <c r="S46" s="314" t="s">
        <v>46</v>
      </c>
      <c r="T46" s="508"/>
      <c r="U46" s="508"/>
      <c r="V46" s="404" t="s">
        <v>45</v>
      </c>
      <c r="W46" s="405"/>
      <c r="X46" s="405"/>
      <c r="Y46" s="406"/>
    </row>
    <row r="47" spans="1:25" x14ac:dyDescent="0.25">
      <c r="A47" s="510" t="s">
        <v>48</v>
      </c>
      <c r="B47" s="332"/>
      <c r="C47" s="332"/>
      <c r="D47" s="332"/>
      <c r="E47" s="332"/>
      <c r="F47" s="394"/>
      <c r="G47" s="508"/>
      <c r="H47" s="508"/>
      <c r="I47" s="287"/>
      <c r="J47" s="218"/>
      <c r="K47" s="218"/>
      <c r="L47" s="218"/>
      <c r="M47" s="133" t="b">
        <f>AND(LEFT(T45,1) ="0",LEN(T45)=10,MID(T45,1,10) &lt;&gt; "0000000000",MID(T45,1,10) &lt;&gt; "1111111111",MID(T45,1,10) &lt;&gt; "2222222222",MID(T45,1,10) &lt;&gt; "3333333333",MID(T45,1,10) &lt;&gt; "4444444444",MID(T45,1,10) &lt;&gt; "5555555555",MID(T45,1,10) &lt;&gt; "6666666666",MID(T45,1,10) &lt;&gt; "7777777777",MID(T45,1,10) &lt;&gt; "8888888888",MID(T45,1,10) &lt;&gt; "9999999999",MID(T45,1,10) &lt;&gt; "1234567890")</f>
        <v>0</v>
      </c>
      <c r="N47" s="220" t="b">
        <v>0</v>
      </c>
      <c r="O47" s="161"/>
      <c r="P47" s="222"/>
      <c r="Q47" s="222"/>
      <c r="R47" s="135"/>
      <c r="S47" s="314" t="s">
        <v>47</v>
      </c>
      <c r="T47" s="508"/>
      <c r="U47" s="508"/>
      <c r="V47" s="168"/>
      <c r="W47" s="223"/>
      <c r="X47" s="186"/>
      <c r="Y47" s="136"/>
    </row>
    <row r="48" spans="1:25" s="39" customFormat="1" ht="15.75" thickBot="1" x14ac:dyDescent="0.3">
      <c r="A48" s="138"/>
      <c r="B48" s="132"/>
      <c r="C48" s="208"/>
      <c r="D48" s="208"/>
      <c r="E48" s="212"/>
      <c r="F48" s="208"/>
      <c r="G48" s="213"/>
      <c r="H48" s="214"/>
      <c r="I48" s="214"/>
      <c r="J48" s="214"/>
      <c r="K48" s="214"/>
      <c r="L48" s="214"/>
      <c r="M48" s="133" t="b">
        <f>AND(LEFT(T46,1) ="0",LEN(T46)=10,MID(T46,1,10) &lt;&gt; "0000000000",MID(T46,1,10) &lt;&gt; "1111111111",MID(T46,1,10) &lt;&gt; "2222222222",MID(T46,1,10) &lt;&gt; "3333333333",MID(T46,1,10) &lt;&gt; "4444444444",MID(T46,1,10) &lt;&gt; "5555555555",MID(T46,1,10) &lt;&gt; "6666666666",MID(T46,1,10) &lt;&gt; "7777777777",MID(T46,1,10) &lt;&gt; "8888888888",MID(T46,1,10) &lt;&gt; "9999999999",MID(T46,1,10) &lt;&gt; "1234567890")</f>
        <v>0</v>
      </c>
      <c r="N48" s="210"/>
      <c r="O48" s="161"/>
      <c r="P48" s="208"/>
      <c r="Q48" s="208"/>
      <c r="R48" s="212"/>
      <c r="S48" s="208"/>
      <c r="T48" s="215"/>
      <c r="U48" s="215"/>
      <c r="V48" s="215"/>
      <c r="W48" s="215"/>
      <c r="X48" s="215"/>
      <c r="Y48" s="136"/>
    </row>
    <row r="49" spans="1:25" s="39" customFormat="1" ht="15.75" customHeight="1" thickBot="1" x14ac:dyDescent="0.3">
      <c r="A49" s="108" t="s">
        <v>49</v>
      </c>
      <c r="B49" s="211"/>
      <c r="C49" s="110"/>
      <c r="D49" s="111"/>
      <c r="E49" s="111"/>
      <c r="F49" s="111"/>
      <c r="G49" s="111"/>
      <c r="H49" s="111"/>
      <c r="I49" s="111"/>
      <c r="J49" s="111"/>
      <c r="K49" s="111"/>
      <c r="L49" s="111"/>
      <c r="M49" s="111"/>
      <c r="N49" s="111"/>
      <c r="O49" s="111"/>
      <c r="P49" s="111"/>
      <c r="Q49" s="111"/>
      <c r="R49" s="111"/>
      <c r="S49" s="111"/>
      <c r="T49" s="111"/>
      <c r="U49" s="111"/>
      <c r="V49" s="111"/>
      <c r="W49" s="111"/>
      <c r="X49" s="111"/>
      <c r="Y49" s="112"/>
    </row>
    <row r="50" spans="1:25" ht="23.25" customHeight="1" x14ac:dyDescent="0.25">
      <c r="A50" s="197"/>
      <c r="B50" s="198"/>
      <c r="C50" s="133">
        <v>1</v>
      </c>
      <c r="D50" s="132"/>
      <c r="E50" s="132"/>
      <c r="F50" s="196" t="s">
        <v>630</v>
      </c>
      <c r="G50" s="71"/>
      <c r="H50" s="70">
        <v>0</v>
      </c>
      <c r="I50" s="68"/>
      <c r="J50" s="68"/>
      <c r="K50" s="68"/>
      <c r="L50" s="68"/>
      <c r="M50" s="68"/>
      <c r="N50" s="201"/>
      <c r="O50" s="142"/>
      <c r="P50" s="160"/>
      <c r="Q50" s="160"/>
      <c r="R50" s="160"/>
      <c r="S50" s="132"/>
      <c r="T50" s="132"/>
      <c r="U50" s="132"/>
      <c r="V50" s="132"/>
      <c r="W50" s="132"/>
      <c r="X50" s="202" t="s">
        <v>50</v>
      </c>
      <c r="Y50" s="136"/>
    </row>
    <row r="51" spans="1:25" x14ac:dyDescent="0.25">
      <c r="A51" s="197"/>
      <c r="B51" s="198"/>
      <c r="C51" s="132"/>
      <c r="D51" s="132"/>
      <c r="E51" s="132"/>
      <c r="F51" s="199"/>
      <c r="G51" s="67"/>
      <c r="H51" s="68"/>
      <c r="I51" s="68"/>
      <c r="J51" s="68"/>
      <c r="K51" s="68"/>
      <c r="L51" s="68"/>
      <c r="M51" s="68"/>
      <c r="N51" s="203"/>
      <c r="O51" s="150"/>
      <c r="P51" s="182"/>
      <c r="Q51" s="182"/>
      <c r="R51" s="182"/>
      <c r="S51" s="133"/>
      <c r="T51" s="133"/>
      <c r="U51" s="133"/>
      <c r="V51" s="133"/>
      <c r="W51" s="133">
        <v>2</v>
      </c>
      <c r="X51" s="202"/>
      <c r="Y51" s="136"/>
    </row>
    <row r="52" spans="1:25" x14ac:dyDescent="0.25">
      <c r="A52" s="197"/>
      <c r="B52" s="198"/>
      <c r="C52" s="154"/>
      <c r="D52" s="200"/>
      <c r="E52" s="200"/>
      <c r="F52" s="199"/>
      <c r="G52" s="66"/>
      <c r="H52" s="66"/>
      <c r="I52" s="69"/>
      <c r="J52" s="69"/>
      <c r="K52" s="69"/>
      <c r="L52" s="69"/>
      <c r="M52" s="69"/>
      <c r="N52" s="204"/>
      <c r="O52" s="293"/>
      <c r="P52" s="293"/>
      <c r="Q52" s="154"/>
      <c r="R52" s="202"/>
      <c r="S52" s="154"/>
      <c r="T52" s="154"/>
      <c r="U52" s="154"/>
      <c r="V52" s="154"/>
      <c r="W52" s="154"/>
      <c r="X52" s="154"/>
      <c r="Y52" s="136"/>
    </row>
    <row r="53" spans="1:25" x14ac:dyDescent="0.25">
      <c r="A53" s="197"/>
      <c r="B53" s="198"/>
      <c r="C53" s="132"/>
      <c r="D53" s="132"/>
      <c r="E53" s="132"/>
      <c r="F53" s="199"/>
      <c r="G53" s="67"/>
      <c r="H53" s="70">
        <v>1</v>
      </c>
      <c r="I53" s="68"/>
      <c r="J53" s="68"/>
      <c r="K53" s="68"/>
      <c r="L53" s="68"/>
      <c r="M53" s="68"/>
      <c r="N53" s="203"/>
      <c r="O53" s="133"/>
      <c r="P53" s="205"/>
      <c r="Q53" s="133"/>
      <c r="R53" s="195"/>
      <c r="S53" s="133"/>
      <c r="T53" s="133"/>
      <c r="U53" s="133"/>
      <c r="V53" s="133"/>
      <c r="W53" s="132"/>
      <c r="X53" s="202" t="s">
        <v>51</v>
      </c>
      <c r="Y53" s="136"/>
    </row>
    <row r="54" spans="1:25" ht="22.5" customHeight="1" x14ac:dyDescent="0.25">
      <c r="A54" s="197"/>
      <c r="B54" s="198"/>
      <c r="C54" s="154"/>
      <c r="D54" s="200"/>
      <c r="E54" s="200"/>
      <c r="F54" s="199"/>
      <c r="G54" s="66"/>
      <c r="H54" s="66"/>
      <c r="I54" s="69"/>
      <c r="J54" s="69"/>
      <c r="K54" s="69"/>
      <c r="L54" s="69"/>
      <c r="M54" s="69"/>
      <c r="N54" s="204"/>
      <c r="O54" s="293"/>
      <c r="P54" s="293"/>
      <c r="Q54" s="154"/>
      <c r="R54" s="202"/>
      <c r="S54" s="154"/>
      <c r="T54" s="154"/>
      <c r="U54" s="154"/>
      <c r="V54" s="154"/>
      <c r="W54" s="154"/>
      <c r="X54" s="154"/>
      <c r="Y54" s="136"/>
    </row>
    <row r="55" spans="1:25" ht="21.75" customHeight="1" x14ac:dyDescent="0.25">
      <c r="A55" s="197"/>
      <c r="B55" s="198"/>
      <c r="C55" s="154"/>
      <c r="D55" s="380" t="s">
        <v>52</v>
      </c>
      <c r="E55" s="380"/>
      <c r="F55" s="380"/>
      <c r="G55" s="380"/>
      <c r="H55" s="388"/>
      <c r="I55" s="521"/>
      <c r="J55" s="522"/>
      <c r="K55" s="522"/>
      <c r="L55" s="522"/>
      <c r="M55" s="523"/>
      <c r="N55" s="552" t="s">
        <v>53</v>
      </c>
      <c r="O55" s="553"/>
      <c r="P55" s="553"/>
      <c r="Q55" s="154"/>
      <c r="R55" s="202"/>
      <c r="S55" s="154"/>
      <c r="T55" s="154"/>
      <c r="U55" s="154"/>
      <c r="V55" s="154"/>
      <c r="W55" s="154"/>
      <c r="X55" s="154"/>
      <c r="Y55" s="136"/>
    </row>
    <row r="56" spans="1:25" ht="14.25" customHeight="1" thickBot="1" x14ac:dyDescent="0.3">
      <c r="A56" s="197"/>
      <c r="B56" s="198"/>
      <c r="C56" s="154"/>
      <c r="D56" s="200"/>
      <c r="E56" s="200"/>
      <c r="F56" s="200"/>
      <c r="G56" s="200"/>
      <c r="H56" s="200"/>
      <c r="I56" s="49"/>
      <c r="J56" s="49"/>
      <c r="K56" s="49"/>
      <c r="L56" s="49"/>
      <c r="M56" s="49"/>
      <c r="N56" s="293"/>
      <c r="O56" s="293"/>
      <c r="P56" s="293"/>
      <c r="Q56" s="154"/>
      <c r="R56" s="202"/>
      <c r="S56" s="154"/>
      <c r="T56" s="154"/>
      <c r="U56" s="154"/>
      <c r="V56" s="154"/>
      <c r="W56" s="154"/>
      <c r="X56" s="154"/>
      <c r="Y56" s="136"/>
    </row>
    <row r="57" spans="1:25" s="177" customFormat="1" ht="15.75" thickBot="1" x14ac:dyDescent="0.3">
      <c r="A57" s="108" t="s">
        <v>54</v>
      </c>
      <c r="B57" s="178"/>
      <c r="C57" s="179"/>
      <c r="D57" s="179"/>
      <c r="E57" s="179"/>
      <c r="F57" s="179"/>
      <c r="G57" s="179"/>
      <c r="H57" s="179"/>
      <c r="I57" s="179"/>
      <c r="J57" s="179"/>
      <c r="K57" s="179"/>
      <c r="L57" s="179"/>
      <c r="M57" s="179"/>
      <c r="N57" s="179"/>
      <c r="O57" s="179"/>
      <c r="P57" s="179"/>
      <c r="Q57" s="179"/>
      <c r="R57" s="179"/>
      <c r="S57" s="179"/>
      <c r="T57" s="179"/>
      <c r="U57" s="179"/>
      <c r="V57" s="179"/>
      <c r="W57" s="111"/>
      <c r="X57" s="111"/>
      <c r="Y57" s="112"/>
    </row>
    <row r="58" spans="1:25" x14ac:dyDescent="0.25">
      <c r="A58" s="36"/>
      <c r="B58" s="37"/>
      <c r="C58" s="50"/>
      <c r="D58" s="50"/>
      <c r="E58" s="37"/>
      <c r="F58" s="51"/>
      <c r="G58" s="37"/>
      <c r="H58" s="37"/>
      <c r="I58" s="52"/>
      <c r="J58" s="52"/>
      <c r="K58" s="53"/>
      <c r="L58" s="52"/>
      <c r="M58" s="52"/>
      <c r="N58" s="262"/>
      <c r="O58" s="263" t="b">
        <v>0</v>
      </c>
      <c r="P58" s="263" t="b">
        <v>0</v>
      </c>
      <c r="Q58" s="51" t="b">
        <v>0</v>
      </c>
      <c r="R58" s="264"/>
      <c r="S58" s="191"/>
      <c r="T58" s="192"/>
      <c r="U58" s="192"/>
      <c r="V58" s="192"/>
      <c r="W58" s="192"/>
      <c r="X58" s="132"/>
      <c r="Y58" s="136"/>
    </row>
    <row r="59" spans="1:25" x14ac:dyDescent="0.25">
      <c r="A59" s="36"/>
      <c r="B59" s="37"/>
      <c r="C59" s="50"/>
      <c r="D59" s="50"/>
      <c r="E59" s="37"/>
      <c r="F59" s="51"/>
      <c r="G59" s="37"/>
      <c r="H59" s="37"/>
      <c r="I59" s="52"/>
      <c r="J59" s="52"/>
      <c r="K59" s="53"/>
      <c r="L59" s="52"/>
      <c r="M59" s="52"/>
      <c r="N59" s="262"/>
      <c r="O59" s="263" t="b">
        <v>0</v>
      </c>
      <c r="P59" s="263" t="b">
        <v>0</v>
      </c>
      <c r="Q59" s="265" t="b">
        <v>0</v>
      </c>
      <c r="R59" s="264"/>
      <c r="S59" s="193"/>
      <c r="T59" s="193"/>
      <c r="U59" s="190"/>
      <c r="V59" s="193"/>
      <c r="W59" s="194"/>
      <c r="X59" s="194"/>
      <c r="Y59" s="136"/>
    </row>
    <row r="60" spans="1:25" ht="15" customHeight="1" thickBot="1" x14ac:dyDescent="0.3">
      <c r="A60" s="518"/>
      <c r="B60" s="519"/>
      <c r="C60" s="519"/>
      <c r="D60" s="519"/>
      <c r="E60" s="519"/>
      <c r="F60" s="519"/>
      <c r="G60" s="519"/>
      <c r="H60" s="519"/>
      <c r="I60" s="519"/>
      <c r="J60" s="519"/>
      <c r="K60" s="54"/>
      <c r="L60" s="55"/>
      <c r="M60" s="55"/>
      <c r="N60" s="266"/>
      <c r="O60" s="266"/>
      <c r="P60" s="266"/>
      <c r="Q60" s="267"/>
      <c r="R60" s="268"/>
      <c r="S60" s="133"/>
      <c r="T60" s="133"/>
      <c r="U60" s="194"/>
      <c r="V60" s="194"/>
      <c r="W60" s="194"/>
      <c r="X60" s="194"/>
      <c r="Y60" s="136"/>
    </row>
    <row r="61" spans="1:25" s="39" customFormat="1" ht="15.75" thickBot="1" x14ac:dyDescent="0.3">
      <c r="A61" s="108" t="s">
        <v>55</v>
      </c>
      <c r="B61" s="109"/>
      <c r="C61" s="110"/>
      <c r="D61" s="111"/>
      <c r="E61" s="111"/>
      <c r="F61" s="111"/>
      <c r="G61" s="111"/>
      <c r="H61" s="111"/>
      <c r="I61" s="111"/>
      <c r="J61" s="111"/>
      <c r="K61" s="111"/>
      <c r="L61" s="111"/>
      <c r="M61" s="111"/>
      <c r="N61" s="111"/>
      <c r="O61" s="111"/>
      <c r="P61" s="111"/>
      <c r="Q61" s="111"/>
      <c r="R61" s="111"/>
      <c r="S61" s="111"/>
      <c r="T61" s="111"/>
      <c r="U61" s="111"/>
      <c r="V61" s="111"/>
      <c r="W61" s="111"/>
      <c r="X61" s="111"/>
      <c r="Y61" s="112"/>
    </row>
    <row r="62" spans="1:25" x14ac:dyDescent="0.25">
      <c r="A62" s="509" t="s">
        <v>56</v>
      </c>
      <c r="B62" s="509"/>
      <c r="C62" s="380"/>
      <c r="D62" s="380"/>
      <c r="E62" s="380"/>
      <c r="F62" s="380"/>
      <c r="G62" s="388"/>
      <c r="H62" s="361"/>
      <c r="I62" s="362"/>
      <c r="J62" s="362"/>
      <c r="K62" s="362"/>
      <c r="L62" s="362"/>
      <c r="M62" s="362"/>
      <c r="N62" s="362"/>
      <c r="O62" s="362"/>
      <c r="P62" s="362"/>
      <c r="Q62" s="362"/>
      <c r="R62" s="362"/>
      <c r="S62" s="362"/>
      <c r="T62" s="520"/>
      <c r="U62" s="185"/>
      <c r="V62" s="186"/>
      <c r="W62" s="186"/>
      <c r="X62" s="186"/>
      <c r="Y62" s="187"/>
    </row>
    <row r="63" spans="1:25" x14ac:dyDescent="0.25">
      <c r="A63" s="509" t="s">
        <v>57</v>
      </c>
      <c r="B63" s="509"/>
      <c r="C63" s="380"/>
      <c r="D63" s="380"/>
      <c r="E63" s="380"/>
      <c r="F63" s="380"/>
      <c r="G63" s="388"/>
      <c r="H63" s="513"/>
      <c r="I63" s="514"/>
      <c r="J63" s="514"/>
      <c r="K63" s="514"/>
      <c r="L63" s="514"/>
      <c r="M63" s="514"/>
      <c r="N63" s="514"/>
      <c r="O63" s="514"/>
      <c r="P63" s="514"/>
      <c r="Q63" s="514"/>
      <c r="R63" s="514"/>
      <c r="S63" s="514"/>
      <c r="T63" s="515"/>
      <c r="U63" s="185"/>
      <c r="V63" s="186"/>
      <c r="W63" s="186"/>
      <c r="X63" s="186"/>
      <c r="Y63" s="187"/>
    </row>
    <row r="64" spans="1:25" x14ac:dyDescent="0.25">
      <c r="A64" s="494" t="s">
        <v>58</v>
      </c>
      <c r="B64" s="494"/>
      <c r="C64" s="478"/>
      <c r="D64" s="478"/>
      <c r="E64" s="478"/>
      <c r="F64" s="478"/>
      <c r="G64" s="478"/>
      <c r="H64" s="527"/>
      <c r="I64" s="528"/>
      <c r="J64" s="528"/>
      <c r="K64" s="528"/>
      <c r="L64" s="528"/>
      <c r="M64" s="528"/>
      <c r="N64" s="528"/>
      <c r="O64" s="528"/>
      <c r="P64" s="528"/>
      <c r="Q64" s="528"/>
      <c r="R64" s="528"/>
      <c r="S64" s="528"/>
      <c r="T64" s="529"/>
      <c r="U64" s="188"/>
      <c r="V64" s="188"/>
      <c r="W64" s="186"/>
      <c r="X64" s="172"/>
      <c r="Y64" s="189"/>
    </row>
    <row r="65" spans="1:25" s="39" customFormat="1" x14ac:dyDescent="0.25">
      <c r="A65" s="509" t="s">
        <v>59</v>
      </c>
      <c r="B65" s="509"/>
      <c r="C65" s="380"/>
      <c r="D65" s="380"/>
      <c r="E65" s="380"/>
      <c r="F65" s="380"/>
      <c r="G65" s="380" t="s">
        <v>59</v>
      </c>
      <c r="H65" s="527"/>
      <c r="I65" s="528"/>
      <c r="J65" s="528"/>
      <c r="K65" s="528"/>
      <c r="L65" s="528"/>
      <c r="M65" s="528"/>
      <c r="N65" s="528"/>
      <c r="O65" s="528"/>
      <c r="P65" s="180"/>
      <c r="Q65" s="166"/>
      <c r="R65" s="166"/>
      <c r="S65" s="166"/>
      <c r="T65" s="166"/>
      <c r="U65" s="133"/>
      <c r="V65" s="133"/>
      <c r="W65" s="133"/>
      <c r="X65" s="133"/>
      <c r="Y65" s="181"/>
    </row>
    <row r="66" spans="1:25" s="39" customFormat="1" x14ac:dyDescent="0.25">
      <c r="A66" s="509" t="s">
        <v>60</v>
      </c>
      <c r="B66" s="509"/>
      <c r="C66" s="380"/>
      <c r="D66" s="380"/>
      <c r="E66" s="380"/>
      <c r="F66" s="380"/>
      <c r="G66" s="380" t="s">
        <v>59</v>
      </c>
      <c r="H66" s="527"/>
      <c r="I66" s="528"/>
      <c r="J66" s="528"/>
      <c r="K66" s="528"/>
      <c r="L66" s="528"/>
      <c r="M66" s="528"/>
      <c r="N66" s="528"/>
      <c r="O66" s="529"/>
      <c r="P66" s="166"/>
      <c r="Q66" s="166"/>
      <c r="R66" s="380"/>
      <c r="S66" s="380"/>
      <c r="T66" s="380"/>
      <c r="U66" s="182"/>
      <c r="V66" s="182">
        <v>1</v>
      </c>
      <c r="W66" s="182"/>
      <c r="X66" s="182"/>
      <c r="Y66" s="183"/>
    </row>
    <row r="67" spans="1:25" s="39" customFormat="1" x14ac:dyDescent="0.25">
      <c r="A67" s="524" t="s">
        <v>61</v>
      </c>
      <c r="B67" s="524"/>
      <c r="C67" s="525"/>
      <c r="D67" s="525"/>
      <c r="E67" s="525"/>
      <c r="F67" s="525"/>
      <c r="G67" s="526"/>
      <c r="H67" s="381"/>
      <c r="I67" s="382"/>
      <c r="J67" s="382"/>
      <c r="K67" s="382"/>
      <c r="L67" s="382"/>
      <c r="M67" s="382"/>
      <c r="N67" s="382"/>
      <c r="O67" s="383"/>
      <c r="P67" s="168" t="s">
        <v>37</v>
      </c>
      <c r="Q67" s="166"/>
      <c r="R67" s="169"/>
      <c r="S67" s="166"/>
      <c r="T67" s="293"/>
      <c r="U67" s="133"/>
      <c r="V67" s="182"/>
      <c r="W67" s="182"/>
      <c r="X67" s="182"/>
      <c r="Y67" s="183"/>
    </row>
    <row r="68" spans="1:25" s="39" customFormat="1" ht="15.75" thickBot="1" x14ac:dyDescent="0.3">
      <c r="A68" s="138"/>
      <c r="B68" s="132"/>
      <c r="C68" s="132"/>
      <c r="D68" s="132"/>
      <c r="E68" s="132"/>
      <c r="F68" s="132"/>
      <c r="G68" s="142"/>
      <c r="H68" s="142"/>
      <c r="I68" s="142"/>
      <c r="J68" s="142"/>
      <c r="K68" s="142"/>
      <c r="L68" s="142"/>
      <c r="M68" s="142"/>
      <c r="N68" s="142"/>
      <c r="O68" s="142"/>
      <c r="P68" s="160"/>
      <c r="Q68" s="184"/>
      <c r="R68" s="184"/>
      <c r="S68" s="184"/>
      <c r="T68" s="184"/>
      <c r="U68" s="184"/>
      <c r="V68" s="184"/>
      <c r="W68" s="184"/>
      <c r="X68" s="184"/>
      <c r="Y68" s="162"/>
    </row>
    <row r="69" spans="1:25" s="177" customFormat="1" ht="15.75" hidden="1" thickBot="1" x14ac:dyDescent="0.3">
      <c r="A69" s="108" t="s">
        <v>62</v>
      </c>
      <c r="B69" s="109"/>
      <c r="C69" s="110"/>
      <c r="D69" s="111"/>
      <c r="E69" s="111"/>
      <c r="F69" s="111"/>
      <c r="G69" s="111"/>
      <c r="H69" s="111"/>
      <c r="I69" s="111"/>
      <c r="J69" s="111"/>
      <c r="K69" s="111"/>
      <c r="L69" s="111"/>
      <c r="M69" s="111"/>
      <c r="N69" s="111"/>
      <c r="O69" s="111"/>
      <c r="P69" s="111"/>
      <c r="Q69" s="111"/>
      <c r="R69" s="111"/>
      <c r="S69" s="111"/>
      <c r="T69" s="111"/>
      <c r="U69" s="111"/>
      <c r="V69" s="111"/>
      <c r="W69" s="111"/>
      <c r="X69" s="111"/>
      <c r="Y69" s="112"/>
    </row>
    <row r="70" spans="1:25" hidden="1" x14ac:dyDescent="0.25">
      <c r="A70" s="509" t="s">
        <v>56</v>
      </c>
      <c r="B70" s="509"/>
      <c r="C70" s="380"/>
      <c r="D70" s="380"/>
      <c r="E70" s="380"/>
      <c r="F70" s="380"/>
      <c r="G70" s="388"/>
      <c r="H70" s="361"/>
      <c r="I70" s="362"/>
      <c r="J70" s="362"/>
      <c r="K70" s="362"/>
      <c r="L70" s="362"/>
      <c r="M70" s="362"/>
      <c r="N70" s="362"/>
      <c r="O70" s="362"/>
      <c r="P70" s="362"/>
      <c r="Q70" s="362"/>
      <c r="R70" s="362"/>
      <c r="S70" s="362"/>
      <c r="T70" s="520"/>
      <c r="U70" s="293"/>
      <c r="V70" s="170"/>
      <c r="W70" s="170"/>
      <c r="X70" s="170"/>
      <c r="Y70" s="171"/>
    </row>
    <row r="71" spans="1:25" hidden="1" x14ac:dyDescent="0.25">
      <c r="A71" s="509" t="s">
        <v>57</v>
      </c>
      <c r="B71" s="509"/>
      <c r="C71" s="380"/>
      <c r="D71" s="380"/>
      <c r="E71" s="380"/>
      <c r="F71" s="380"/>
      <c r="G71" s="388"/>
      <c r="H71" s="513"/>
      <c r="I71" s="514"/>
      <c r="J71" s="514"/>
      <c r="K71" s="514"/>
      <c r="L71" s="514"/>
      <c r="M71" s="514"/>
      <c r="N71" s="514"/>
      <c r="O71" s="514"/>
      <c r="P71" s="514"/>
      <c r="Q71" s="514"/>
      <c r="R71" s="514"/>
      <c r="S71" s="514"/>
      <c r="T71" s="515"/>
      <c r="U71" s="293"/>
      <c r="V71" s="172"/>
      <c r="W71" s="172"/>
      <c r="X71" s="172"/>
      <c r="Y71" s="171"/>
    </row>
    <row r="72" spans="1:25" hidden="1" x14ac:dyDescent="0.25">
      <c r="A72" s="494" t="s">
        <v>58</v>
      </c>
      <c r="B72" s="494"/>
      <c r="C72" s="478"/>
      <c r="D72" s="478"/>
      <c r="E72" s="478"/>
      <c r="F72" s="478"/>
      <c r="G72" s="478"/>
      <c r="H72" s="527"/>
      <c r="I72" s="528"/>
      <c r="J72" s="528"/>
      <c r="K72" s="528"/>
      <c r="L72" s="528"/>
      <c r="M72" s="528"/>
      <c r="N72" s="528"/>
      <c r="O72" s="528"/>
      <c r="P72" s="528"/>
      <c r="Q72" s="528"/>
      <c r="R72" s="528"/>
      <c r="S72" s="528"/>
      <c r="T72" s="529"/>
      <c r="U72" s="367"/>
      <c r="V72" s="551"/>
      <c r="W72" s="173"/>
      <c r="X72" s="173"/>
      <c r="Y72" s="171"/>
    </row>
    <row r="73" spans="1:25" hidden="1" x14ac:dyDescent="0.25">
      <c r="A73" s="509" t="s">
        <v>59</v>
      </c>
      <c r="B73" s="509"/>
      <c r="C73" s="380"/>
      <c r="D73" s="380"/>
      <c r="E73" s="380"/>
      <c r="F73" s="380"/>
      <c r="G73" s="380" t="s">
        <v>59</v>
      </c>
      <c r="H73" s="527"/>
      <c r="I73" s="528"/>
      <c r="J73" s="528"/>
      <c r="K73" s="528"/>
      <c r="L73" s="528"/>
      <c r="M73" s="528"/>
      <c r="N73" s="528"/>
      <c r="O73" s="528"/>
      <c r="P73" s="167"/>
      <c r="Q73" s="132"/>
      <c r="R73" s="132"/>
      <c r="S73" s="132"/>
      <c r="T73" s="132"/>
      <c r="U73" s="132"/>
      <c r="V73" s="132"/>
      <c r="W73" s="132"/>
      <c r="X73" s="132"/>
      <c r="Y73" s="136"/>
    </row>
    <row r="74" spans="1:25" hidden="1" x14ac:dyDescent="0.25">
      <c r="A74" s="509" t="s">
        <v>60</v>
      </c>
      <c r="B74" s="509"/>
      <c r="C74" s="380"/>
      <c r="D74" s="380"/>
      <c r="E74" s="380"/>
      <c r="F74" s="380"/>
      <c r="G74" s="380" t="s">
        <v>59</v>
      </c>
      <c r="H74" s="527"/>
      <c r="I74" s="528"/>
      <c r="J74" s="528"/>
      <c r="K74" s="528"/>
      <c r="L74" s="528"/>
      <c r="M74" s="528"/>
      <c r="N74" s="528"/>
      <c r="O74" s="529"/>
      <c r="P74" s="166"/>
      <c r="Q74" s="166"/>
      <c r="R74" s="530"/>
      <c r="S74" s="530"/>
      <c r="T74" s="530"/>
      <c r="U74" s="174"/>
      <c r="V74" s="174"/>
      <c r="W74" s="174"/>
      <c r="X74" s="174"/>
      <c r="Y74" s="175"/>
    </row>
    <row r="75" spans="1:25" hidden="1" x14ac:dyDescent="0.25">
      <c r="A75" s="524" t="s">
        <v>61</v>
      </c>
      <c r="B75" s="524"/>
      <c r="C75" s="525"/>
      <c r="D75" s="525"/>
      <c r="E75" s="525"/>
      <c r="F75" s="525"/>
      <c r="G75" s="526"/>
      <c r="H75" s="381"/>
      <c r="I75" s="382"/>
      <c r="J75" s="382"/>
      <c r="K75" s="382"/>
      <c r="L75" s="382"/>
      <c r="M75" s="382"/>
      <c r="N75" s="382"/>
      <c r="O75" s="383"/>
      <c r="P75" s="168" t="s">
        <v>37</v>
      </c>
      <c r="Q75" s="166"/>
      <c r="R75" s="169"/>
      <c r="S75" s="166"/>
      <c r="T75" s="293"/>
      <c r="U75" s="166"/>
      <c r="V75" s="166"/>
      <c r="W75" s="166"/>
      <c r="X75" s="166"/>
      <c r="Y75" s="176"/>
    </row>
    <row r="76" spans="1:25" ht="15.75" hidden="1" thickBot="1" x14ac:dyDescent="0.3">
      <c r="A76" s="163"/>
      <c r="B76" s="164"/>
      <c r="C76" s="164"/>
      <c r="D76" s="164"/>
      <c r="E76" s="164"/>
      <c r="F76" s="164"/>
      <c r="G76" s="164"/>
      <c r="H76" s="165"/>
      <c r="I76" s="165"/>
      <c r="J76" s="165"/>
      <c r="K76" s="165"/>
      <c r="L76" s="165"/>
      <c r="M76" s="165"/>
      <c r="N76" s="165"/>
      <c r="O76" s="165"/>
      <c r="P76" s="166"/>
      <c r="Q76" s="166"/>
      <c r="R76" s="166"/>
      <c r="S76" s="166"/>
      <c r="T76" s="166"/>
      <c r="U76" s="166"/>
      <c r="V76" s="172"/>
      <c r="W76" s="172"/>
      <c r="X76" s="172"/>
      <c r="Y76" s="171"/>
    </row>
    <row r="77" spans="1:25" s="39" customFormat="1" ht="15.75" hidden="1" thickBot="1" x14ac:dyDescent="0.3">
      <c r="A77" s="108" t="s">
        <v>63</v>
      </c>
      <c r="B77" s="109"/>
      <c r="C77" s="110"/>
      <c r="D77" s="111"/>
      <c r="E77" s="111"/>
      <c r="F77" s="111"/>
      <c r="G77" s="111"/>
      <c r="H77" s="111"/>
      <c r="I77" s="111"/>
      <c r="J77" s="111"/>
      <c r="K77" s="111"/>
      <c r="L77" s="111"/>
      <c r="M77" s="111"/>
      <c r="N77" s="111"/>
      <c r="O77" s="111"/>
      <c r="P77" s="111"/>
      <c r="Q77" s="111"/>
      <c r="R77" s="111"/>
      <c r="S77" s="111"/>
      <c r="T77" s="111"/>
      <c r="U77" s="111"/>
      <c r="V77" s="111"/>
      <c r="W77" s="111"/>
      <c r="X77" s="111"/>
      <c r="Y77" s="112"/>
    </row>
    <row r="78" spans="1:25" hidden="1" x14ac:dyDescent="0.25">
      <c r="A78" s="153">
        <v>1</v>
      </c>
      <c r="B78" s="154"/>
      <c r="C78" s="154"/>
      <c r="D78" s="154"/>
      <c r="E78" s="154"/>
      <c r="F78" s="154"/>
      <c r="G78" s="155"/>
      <c r="H78" s="155"/>
      <c r="I78" s="155"/>
      <c r="J78" s="155"/>
      <c r="K78" s="155"/>
      <c r="L78" s="155"/>
      <c r="M78" s="155"/>
      <c r="N78" s="155"/>
      <c r="O78" s="155"/>
      <c r="P78" s="124"/>
      <c r="Q78" s="158"/>
      <c r="R78" s="158"/>
      <c r="S78" s="158"/>
      <c r="T78" s="158"/>
      <c r="U78" s="158"/>
      <c r="V78" s="158"/>
      <c r="W78" s="158"/>
      <c r="X78" s="158"/>
      <c r="Y78" s="162"/>
    </row>
    <row r="79" spans="1:25" hidden="1" x14ac:dyDescent="0.25">
      <c r="A79" s="472" t="s">
        <v>64</v>
      </c>
      <c r="B79" s="472"/>
      <c r="C79" s="473"/>
      <c r="D79" s="473"/>
      <c r="E79" s="473"/>
      <c r="F79" s="473"/>
      <c r="G79" s="474"/>
      <c r="H79" s="479"/>
      <c r="I79" s="480"/>
      <c r="J79" s="480"/>
      <c r="K79" s="480"/>
      <c r="L79" s="480"/>
      <c r="M79" s="480"/>
      <c r="N79" s="480"/>
      <c r="O79" s="480"/>
      <c r="P79" s="480"/>
      <c r="Q79" s="480"/>
      <c r="R79" s="481"/>
      <c r="S79" s="160"/>
      <c r="T79" s="160"/>
      <c r="U79" s="160"/>
      <c r="V79" s="160"/>
      <c r="W79" s="160"/>
      <c r="X79" s="160"/>
      <c r="Y79" s="130"/>
    </row>
    <row r="80" spans="1:25" hidden="1" x14ac:dyDescent="0.25">
      <c r="A80" s="494" t="s">
        <v>65</v>
      </c>
      <c r="B80" s="494"/>
      <c r="C80" s="478"/>
      <c r="D80" s="478"/>
      <c r="E80" s="478"/>
      <c r="F80" s="478"/>
      <c r="G80" s="482"/>
      <c r="H80" s="479"/>
      <c r="I80" s="480"/>
      <c r="J80" s="480"/>
      <c r="K80" s="480"/>
      <c r="L80" s="480"/>
      <c r="M80" s="480"/>
      <c r="N80" s="480"/>
      <c r="O80" s="480"/>
      <c r="P80" s="480"/>
      <c r="Q80" s="480"/>
      <c r="R80" s="481"/>
      <c r="S80" s="160"/>
      <c r="T80" s="160"/>
      <c r="U80" s="160"/>
      <c r="V80" s="160"/>
      <c r="W80" s="160"/>
      <c r="X80" s="160"/>
      <c r="Y80" s="130"/>
    </row>
    <row r="81" spans="1:25" ht="15.75" hidden="1" thickBot="1" x14ac:dyDescent="0.3">
      <c r="A81" s="156"/>
      <c r="B81" s="157"/>
      <c r="C81" s="157"/>
      <c r="D81" s="157"/>
      <c r="E81" s="157"/>
      <c r="F81" s="157"/>
      <c r="G81" s="157"/>
      <c r="H81" s="157"/>
      <c r="I81" s="159"/>
      <c r="J81" s="157"/>
      <c r="K81" s="157"/>
      <c r="L81" s="160"/>
      <c r="M81" s="160"/>
      <c r="N81" s="132"/>
      <c r="O81" s="132"/>
      <c r="P81" s="161"/>
      <c r="Q81" s="160"/>
      <c r="R81" s="160"/>
      <c r="S81" s="160"/>
      <c r="T81" s="160"/>
      <c r="U81" s="160"/>
      <c r="V81" s="160"/>
      <c r="W81" s="160"/>
      <c r="X81" s="160"/>
      <c r="Y81" s="130"/>
    </row>
    <row r="82" spans="1:25" s="39" customFormat="1" ht="15.75" thickBot="1" x14ac:dyDescent="0.3">
      <c r="A82" s="108" t="s">
        <v>66</v>
      </c>
      <c r="B82" s="109"/>
      <c r="C82" s="110"/>
      <c r="D82" s="111"/>
      <c r="E82" s="111"/>
      <c r="F82" s="111"/>
      <c r="G82" s="111"/>
      <c r="H82" s="111"/>
      <c r="I82" s="111"/>
      <c r="J82" s="111"/>
      <c r="K82" s="111"/>
      <c r="L82" s="111"/>
      <c r="M82" s="111"/>
      <c r="N82" s="111"/>
      <c r="O82" s="111"/>
      <c r="P82" s="111"/>
      <c r="Q82" s="111"/>
      <c r="R82" s="111"/>
      <c r="S82" s="111"/>
      <c r="T82" s="111"/>
      <c r="U82" s="111"/>
      <c r="V82" s="111"/>
      <c r="W82" s="111"/>
      <c r="X82" s="111"/>
      <c r="Y82" s="112"/>
    </row>
    <row r="83" spans="1:25" s="39" customFormat="1" x14ac:dyDescent="0.25">
      <c r="A83" s="489" t="s">
        <v>651</v>
      </c>
      <c r="B83" s="490"/>
      <c r="C83" s="490"/>
      <c r="D83" s="491"/>
      <c r="E83" s="467"/>
      <c r="F83" s="468"/>
      <c r="G83" s="131"/>
      <c r="H83" s="132"/>
      <c r="I83" s="132"/>
      <c r="J83" s="132"/>
      <c r="K83" s="132"/>
      <c r="L83" s="133"/>
      <c r="M83" s="134"/>
      <c r="N83" s="475"/>
      <c r="O83" s="475"/>
      <c r="P83" s="475"/>
      <c r="Q83" s="475"/>
      <c r="R83" s="475"/>
      <c r="S83" s="475"/>
      <c r="T83" s="132"/>
      <c r="U83" s="135"/>
      <c r="V83" s="132"/>
      <c r="W83" s="132"/>
      <c r="X83" s="132"/>
      <c r="Y83" s="136"/>
    </row>
    <row r="84" spans="1:25" s="39" customFormat="1" hidden="1" x14ac:dyDescent="0.25">
      <c r="A84" s="315"/>
      <c r="B84" s="316"/>
      <c r="C84" s="316"/>
      <c r="D84" s="316"/>
      <c r="E84" s="131"/>
      <c r="F84" s="131"/>
      <c r="G84" s="492" t="s">
        <v>502</v>
      </c>
      <c r="H84" s="492"/>
      <c r="I84" s="493" t="s">
        <v>503</v>
      </c>
      <c r="J84" s="493"/>
      <c r="K84" s="132"/>
      <c r="L84" s="133"/>
      <c r="M84" s="134"/>
      <c r="N84" s="288"/>
      <c r="O84" s="288"/>
      <c r="P84" s="492" t="s">
        <v>502</v>
      </c>
      <c r="Q84" s="492"/>
      <c r="R84" s="493" t="s">
        <v>503</v>
      </c>
      <c r="S84" s="493"/>
      <c r="T84" s="132"/>
      <c r="U84" s="132"/>
      <c r="V84" s="137"/>
      <c r="W84" s="132"/>
      <c r="X84" s="132"/>
      <c r="Y84" s="136"/>
    </row>
    <row r="85" spans="1:25" s="39" customFormat="1" hidden="1" x14ac:dyDescent="0.25">
      <c r="A85" s="317">
        <v>2</v>
      </c>
      <c r="B85" s="478" t="s">
        <v>67</v>
      </c>
      <c r="C85" s="478"/>
      <c r="D85" s="482"/>
      <c r="E85" s="485"/>
      <c r="F85" s="486"/>
      <c r="G85" s="133"/>
      <c r="H85" s="270"/>
      <c r="I85" s="278"/>
      <c r="J85" s="478" t="s">
        <v>72</v>
      </c>
      <c r="K85" s="478"/>
      <c r="L85" s="478"/>
      <c r="M85" s="478"/>
      <c r="N85" s="485"/>
      <c r="O85" s="486"/>
      <c r="P85" s="56"/>
      <c r="Q85" s="273"/>
      <c r="R85" s="274"/>
      <c r="S85" s="38">
        <v>0</v>
      </c>
      <c r="T85" s="501" t="s">
        <v>68</v>
      </c>
      <c r="U85" s="501"/>
      <c r="V85" s="502"/>
      <c r="W85" s="504"/>
      <c r="X85" s="505"/>
      <c r="Y85" s="292"/>
    </row>
    <row r="86" spans="1:25" s="39" customFormat="1" ht="24.75" hidden="1" customHeight="1" x14ac:dyDescent="0.25">
      <c r="A86" s="318"/>
      <c r="B86" s="478"/>
      <c r="C86" s="478"/>
      <c r="D86" s="482"/>
      <c r="E86" s="487"/>
      <c r="F86" s="488"/>
      <c r="G86" s="133"/>
      <c r="H86" s="269"/>
      <c r="I86" s="278"/>
      <c r="J86" s="478"/>
      <c r="K86" s="478"/>
      <c r="L86" s="478"/>
      <c r="M86" s="478"/>
      <c r="N86" s="487"/>
      <c r="O86" s="488"/>
      <c r="P86" s="56"/>
      <c r="Q86" s="274"/>
      <c r="R86" s="274"/>
      <c r="S86" s="38"/>
      <c r="T86" s="501"/>
      <c r="U86" s="501"/>
      <c r="V86" s="502"/>
      <c r="W86" s="506"/>
      <c r="X86" s="507"/>
      <c r="Y86" s="292"/>
    </row>
    <row r="87" spans="1:25" s="39" customFormat="1" ht="25.5" hidden="1" customHeight="1" x14ac:dyDescent="0.25">
      <c r="A87" s="318"/>
      <c r="B87" s="497"/>
      <c r="C87" s="497"/>
      <c r="D87" s="497"/>
      <c r="E87" s="498"/>
      <c r="F87" s="498"/>
      <c r="G87" s="498"/>
      <c r="H87" s="269"/>
      <c r="I87" s="279"/>
      <c r="J87" s="132"/>
      <c r="K87" s="142"/>
      <c r="L87" s="142"/>
      <c r="M87" s="142"/>
      <c r="N87" s="503" t="s">
        <v>73</v>
      </c>
      <c r="O87" s="503"/>
      <c r="P87" s="58"/>
      <c r="Q87" s="275" t="b">
        <v>0</v>
      </c>
      <c r="R87" s="275" t="b">
        <v>0</v>
      </c>
      <c r="S87" s="38"/>
      <c r="T87" s="151"/>
      <c r="U87" s="152"/>
      <c r="V87" s="152"/>
      <c r="W87" s="152"/>
      <c r="X87" s="152"/>
      <c r="Y87" s="289"/>
    </row>
    <row r="88" spans="1:25" s="39" customFormat="1" ht="27.75" hidden="1" customHeight="1" x14ac:dyDescent="0.25">
      <c r="A88" s="318"/>
      <c r="B88" s="478" t="s">
        <v>70</v>
      </c>
      <c r="C88" s="478"/>
      <c r="D88" s="482"/>
      <c r="E88" s="485"/>
      <c r="F88" s="486"/>
      <c r="G88" s="290"/>
      <c r="H88" s="269"/>
      <c r="I88" s="280"/>
      <c r="J88" s="478" t="s">
        <v>74</v>
      </c>
      <c r="K88" s="478"/>
      <c r="L88" s="478"/>
      <c r="M88" s="478"/>
      <c r="N88" s="495"/>
      <c r="O88" s="496"/>
      <c r="P88" s="57"/>
      <c r="Q88" s="267"/>
      <c r="R88" s="267"/>
      <c r="S88" s="34"/>
      <c r="T88" s="148"/>
      <c r="U88" s="478" t="s">
        <v>69</v>
      </c>
      <c r="V88" s="478"/>
      <c r="W88" s="483"/>
      <c r="X88" s="484"/>
      <c r="Y88" s="292"/>
    </row>
    <row r="89" spans="1:25" s="39" customFormat="1" hidden="1" x14ac:dyDescent="0.25">
      <c r="A89" s="315"/>
      <c r="B89" s="478"/>
      <c r="C89" s="478"/>
      <c r="D89" s="482"/>
      <c r="E89" s="487"/>
      <c r="F89" s="488"/>
      <c r="G89" s="290"/>
      <c r="H89" s="271"/>
      <c r="I89" s="280"/>
      <c r="J89" s="132"/>
      <c r="K89" s="143"/>
      <c r="L89" s="143"/>
      <c r="M89" s="143"/>
      <c r="N89" s="145"/>
      <c r="O89" s="145"/>
      <c r="P89" s="57"/>
      <c r="Q89" s="276" t="b">
        <v>0</v>
      </c>
      <c r="R89" s="276" t="b">
        <v>0</v>
      </c>
      <c r="S89" s="134"/>
      <c r="T89" s="132"/>
      <c r="U89" s="132"/>
      <c r="V89" s="132"/>
      <c r="W89" s="132"/>
      <c r="X89" s="132"/>
      <c r="Y89" s="136"/>
    </row>
    <row r="90" spans="1:25" ht="35.25" hidden="1" customHeight="1" x14ac:dyDescent="0.25">
      <c r="A90" s="317">
        <v>2</v>
      </c>
      <c r="B90" s="313"/>
      <c r="C90" s="313"/>
      <c r="D90" s="313"/>
      <c r="E90" s="140"/>
      <c r="F90" s="140"/>
      <c r="G90" s="290"/>
      <c r="H90" s="270"/>
      <c r="I90" s="278"/>
      <c r="J90" s="478" t="s">
        <v>75</v>
      </c>
      <c r="K90" s="478"/>
      <c r="L90" s="478"/>
      <c r="M90" s="478"/>
      <c r="N90" s="495"/>
      <c r="O90" s="496"/>
      <c r="P90" s="57"/>
      <c r="Q90" s="277"/>
      <c r="R90" s="277"/>
      <c r="S90" s="146"/>
      <c r="T90" s="147">
        <v>0</v>
      </c>
      <c r="U90" s="499"/>
      <c r="V90" s="499"/>
      <c r="W90" s="499"/>
      <c r="X90" s="499"/>
      <c r="Y90" s="500"/>
    </row>
    <row r="91" spans="1:25" ht="15" hidden="1" customHeight="1" x14ac:dyDescent="0.25">
      <c r="A91" s="318"/>
      <c r="B91" s="478" t="s">
        <v>71</v>
      </c>
      <c r="C91" s="478"/>
      <c r="D91" s="478"/>
      <c r="E91" s="485"/>
      <c r="F91" s="486"/>
      <c r="G91" s="290"/>
      <c r="H91" s="269"/>
      <c r="I91" s="278"/>
      <c r="J91" s="132"/>
      <c r="K91" s="144"/>
      <c r="L91" s="144"/>
      <c r="M91" s="144"/>
      <c r="N91" s="145"/>
      <c r="O91" s="145"/>
      <c r="P91" s="57"/>
      <c r="Q91" s="277"/>
      <c r="R91" s="277"/>
      <c r="S91" s="146"/>
      <c r="T91" s="148"/>
      <c r="U91" s="499"/>
      <c r="V91" s="499"/>
      <c r="W91" s="499"/>
      <c r="X91" s="499"/>
      <c r="Y91" s="500"/>
    </row>
    <row r="92" spans="1:25" hidden="1" x14ac:dyDescent="0.25">
      <c r="A92" s="318"/>
      <c r="B92" s="478"/>
      <c r="C92" s="478"/>
      <c r="D92" s="478"/>
      <c r="E92" s="487"/>
      <c r="F92" s="488"/>
      <c r="G92" s="290"/>
      <c r="H92" s="269"/>
      <c r="I92" s="278"/>
      <c r="J92" s="132"/>
      <c r="K92" s="478" t="s">
        <v>76</v>
      </c>
      <c r="L92" s="380"/>
      <c r="M92" s="380"/>
      <c r="N92" s="485"/>
      <c r="O92" s="486"/>
      <c r="P92" s="57"/>
      <c r="Q92" s="275"/>
      <c r="R92" s="275"/>
      <c r="S92" s="149"/>
      <c r="T92" s="148"/>
      <c r="U92" s="291"/>
      <c r="V92" s="291"/>
      <c r="W92" s="291"/>
      <c r="X92" s="291"/>
      <c r="Y92" s="292"/>
    </row>
    <row r="93" spans="1:25" ht="32.25" hidden="1" customHeight="1" x14ac:dyDescent="0.25">
      <c r="A93" s="318"/>
      <c r="B93" s="478"/>
      <c r="C93" s="478"/>
      <c r="D93" s="478"/>
      <c r="E93" s="477"/>
      <c r="F93" s="477"/>
      <c r="G93" s="477"/>
      <c r="H93" s="272"/>
      <c r="I93" s="141"/>
      <c r="J93" s="132"/>
      <c r="K93" s="380"/>
      <c r="L93" s="380"/>
      <c r="M93" s="380"/>
      <c r="N93" s="487"/>
      <c r="O93" s="488"/>
      <c r="P93" s="57"/>
      <c r="Q93" s="273"/>
      <c r="R93" s="273"/>
      <c r="S93" s="150">
        <v>0</v>
      </c>
      <c r="T93" s="148"/>
      <c r="U93" s="475"/>
      <c r="V93" s="475"/>
      <c r="W93" s="475"/>
      <c r="X93" s="475"/>
      <c r="Y93" s="476"/>
    </row>
    <row r="94" spans="1:25" ht="15.75" thickBot="1" x14ac:dyDescent="0.3">
      <c r="A94" s="469" t="s">
        <v>650</v>
      </c>
      <c r="B94" s="470"/>
      <c r="C94" s="470"/>
      <c r="D94" s="471"/>
      <c r="E94" s="467"/>
      <c r="F94" s="468"/>
      <c r="G94" s="295"/>
      <c r="H94" s="299"/>
      <c r="I94" s="300"/>
      <c r="J94" s="301"/>
      <c r="K94" s="380" t="s">
        <v>640</v>
      </c>
      <c r="L94" s="380"/>
      <c r="M94" s="380"/>
      <c r="N94" s="467"/>
      <c r="O94" s="468"/>
      <c r="P94" s="132"/>
      <c r="Q94" s="302"/>
      <c r="R94" s="302"/>
      <c r="S94" s="132"/>
      <c r="T94" s="148"/>
      <c r="U94" s="303"/>
      <c r="V94" s="303"/>
      <c r="W94" s="303"/>
      <c r="X94" s="303"/>
      <c r="Y94" s="304">
        <v>0</v>
      </c>
    </row>
    <row r="95" spans="1:25" ht="15.75" thickBot="1" x14ac:dyDescent="0.3">
      <c r="A95" s="108" t="s">
        <v>77</v>
      </c>
      <c r="B95" s="109"/>
      <c r="C95" s="110"/>
      <c r="D95" s="111"/>
      <c r="E95" s="111"/>
      <c r="F95" s="111"/>
      <c r="G95" s="111"/>
      <c r="H95" s="111"/>
      <c r="I95" s="111"/>
      <c r="J95" s="111"/>
      <c r="K95" s="111"/>
      <c r="L95" s="111"/>
      <c r="M95" s="111"/>
      <c r="N95" s="111"/>
      <c r="O95" s="111"/>
      <c r="P95" s="111"/>
      <c r="Q95" s="111"/>
      <c r="R95" s="111"/>
      <c r="S95" s="111"/>
      <c r="T95" s="111"/>
      <c r="U95" s="111"/>
      <c r="V95" s="111"/>
      <c r="W95" s="111"/>
      <c r="X95" s="111"/>
      <c r="Y95" s="112"/>
    </row>
    <row r="96" spans="1:25" ht="15" customHeight="1" x14ac:dyDescent="0.25">
      <c r="A96" s="461" t="s">
        <v>78</v>
      </c>
      <c r="B96" s="462"/>
      <c r="C96" s="462"/>
      <c r="D96" s="462"/>
      <c r="E96" s="462"/>
      <c r="F96" s="462"/>
      <c r="G96" s="462"/>
      <c r="H96" s="462"/>
      <c r="I96" s="462"/>
      <c r="J96" s="462"/>
      <c r="K96" s="462"/>
      <c r="L96" s="462"/>
      <c r="M96" s="462"/>
      <c r="N96" s="462"/>
      <c r="O96" s="462"/>
      <c r="P96" s="462"/>
      <c r="Q96" s="462"/>
      <c r="R96" s="462"/>
      <c r="S96" s="462"/>
      <c r="T96" s="462"/>
      <c r="U96" s="462"/>
      <c r="V96" s="462"/>
      <c r="W96" s="462"/>
      <c r="X96" s="462"/>
      <c r="Y96" s="463"/>
    </row>
    <row r="97" spans="1:25" x14ac:dyDescent="0.25">
      <c r="A97" s="461"/>
      <c r="B97" s="462"/>
      <c r="C97" s="462"/>
      <c r="D97" s="462"/>
      <c r="E97" s="462"/>
      <c r="F97" s="462"/>
      <c r="G97" s="462"/>
      <c r="H97" s="462"/>
      <c r="I97" s="462"/>
      <c r="J97" s="462"/>
      <c r="K97" s="462"/>
      <c r="L97" s="462"/>
      <c r="M97" s="462"/>
      <c r="N97" s="462"/>
      <c r="O97" s="462"/>
      <c r="P97" s="462"/>
      <c r="Q97" s="462"/>
      <c r="R97" s="462"/>
      <c r="S97" s="462"/>
      <c r="T97" s="462"/>
      <c r="U97" s="462"/>
      <c r="V97" s="462"/>
      <c r="W97" s="462"/>
      <c r="X97" s="462"/>
      <c r="Y97" s="463"/>
    </row>
    <row r="98" spans="1:25" ht="113.25" customHeight="1" thickBot="1" x14ac:dyDescent="0.3">
      <c r="A98" s="464"/>
      <c r="B98" s="465"/>
      <c r="C98" s="465"/>
      <c r="D98" s="465"/>
      <c r="E98" s="465"/>
      <c r="F98" s="465"/>
      <c r="G98" s="465"/>
      <c r="H98" s="465"/>
      <c r="I98" s="465"/>
      <c r="J98" s="465"/>
      <c r="K98" s="465"/>
      <c r="L98" s="465"/>
      <c r="M98" s="465"/>
      <c r="N98" s="465"/>
      <c r="O98" s="465"/>
      <c r="P98" s="465"/>
      <c r="Q98" s="465"/>
      <c r="R98" s="465"/>
      <c r="S98" s="465"/>
      <c r="T98" s="465"/>
      <c r="U98" s="465"/>
      <c r="V98" s="465"/>
      <c r="W98" s="465"/>
      <c r="X98" s="465"/>
      <c r="Y98" s="466"/>
    </row>
    <row r="99" spans="1:25" s="39" customFormat="1" x14ac:dyDescent="0.25">
      <c r="A99" s="113"/>
      <c r="B99" s="445" t="s">
        <v>79</v>
      </c>
      <c r="C99" s="445"/>
      <c r="D99" s="445"/>
      <c r="E99" s="445"/>
      <c r="F99" s="114"/>
      <c r="G99" s="115"/>
      <c r="H99" s="115"/>
      <c r="I99" s="445" t="s">
        <v>80</v>
      </c>
      <c r="J99" s="445"/>
      <c r="K99" s="445"/>
      <c r="L99" s="445"/>
      <c r="M99" s="445"/>
      <c r="N99" s="445"/>
      <c r="O99" s="445"/>
      <c r="P99" s="445"/>
      <c r="Q99" s="115"/>
      <c r="R99" s="445" t="s">
        <v>81</v>
      </c>
      <c r="S99" s="445"/>
      <c r="T99" s="445"/>
      <c r="U99" s="445"/>
      <c r="V99" s="445"/>
      <c r="W99" s="445"/>
      <c r="X99" s="116"/>
      <c r="Y99" s="117"/>
    </row>
    <row r="100" spans="1:25" x14ac:dyDescent="0.25">
      <c r="A100" s="128"/>
      <c r="B100" s="449"/>
      <c r="C100" s="449"/>
      <c r="D100" s="449"/>
      <c r="E100" s="449"/>
      <c r="F100" s="125"/>
      <c r="G100" s="126"/>
      <c r="H100" s="127"/>
      <c r="I100" s="446"/>
      <c r="J100" s="447"/>
      <c r="K100" s="447"/>
      <c r="L100" s="447"/>
      <c r="M100" s="447"/>
      <c r="N100" s="447"/>
      <c r="O100" s="447"/>
      <c r="P100" s="448"/>
      <c r="Q100" s="124"/>
      <c r="R100" s="446"/>
      <c r="S100" s="447"/>
      <c r="T100" s="447"/>
      <c r="U100" s="447"/>
      <c r="V100" s="447"/>
      <c r="W100" s="448"/>
      <c r="X100" s="129"/>
      <c r="Y100" s="130"/>
    </row>
    <row r="101" spans="1:25" s="39" customFormat="1" ht="15.75" thickBot="1" x14ac:dyDescent="0.3">
      <c r="A101" s="118"/>
      <c r="B101" s="457"/>
      <c r="C101" s="457"/>
      <c r="D101" s="457"/>
      <c r="E101" s="119"/>
      <c r="F101" s="120"/>
      <c r="G101" s="120"/>
      <c r="H101" s="120"/>
      <c r="I101" s="121"/>
      <c r="J101" s="121"/>
      <c r="K101" s="121"/>
      <c r="L101" s="121"/>
      <c r="M101" s="120"/>
      <c r="N101" s="120"/>
      <c r="O101" s="120"/>
      <c r="P101" s="122"/>
      <c r="Q101" s="122"/>
      <c r="R101" s="120"/>
      <c r="S101" s="120"/>
      <c r="T101" s="122"/>
      <c r="U101" s="122"/>
      <c r="V101" s="122"/>
      <c r="W101" s="122"/>
      <c r="X101" s="122"/>
      <c r="Y101" s="123"/>
    </row>
    <row r="102" spans="1:25" s="39" customFormat="1" ht="15.75" thickBot="1" x14ac:dyDescent="0.3">
      <c r="A102" s="451" t="s">
        <v>82</v>
      </c>
      <c r="B102" s="452"/>
      <c r="C102" s="452"/>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3"/>
    </row>
    <row r="103" spans="1:25" ht="15" customHeight="1" x14ac:dyDescent="0.25">
      <c r="A103" s="454" t="s">
        <v>85</v>
      </c>
      <c r="B103" s="455"/>
      <c r="C103" s="455"/>
      <c r="D103" s="455"/>
      <c r="E103" s="455"/>
      <c r="F103" s="455"/>
      <c r="G103" s="455"/>
      <c r="H103" s="455"/>
      <c r="I103" s="455"/>
      <c r="J103" s="455"/>
      <c r="K103" s="455"/>
      <c r="L103" s="455"/>
      <c r="M103" s="455"/>
      <c r="N103" s="455"/>
      <c r="O103" s="456"/>
      <c r="P103" s="450"/>
      <c r="Q103" s="450"/>
      <c r="R103" s="450"/>
      <c r="S103" s="450"/>
      <c r="T103" s="450"/>
      <c r="U103" s="458" t="s">
        <v>83</v>
      </c>
      <c r="V103" s="459"/>
      <c r="W103" s="459"/>
      <c r="X103" s="459"/>
      <c r="Y103" s="460"/>
    </row>
    <row r="104" spans="1:25" ht="15.75" thickBot="1" x14ac:dyDescent="0.3">
      <c r="A104" s="440" t="s">
        <v>84</v>
      </c>
      <c r="B104" s="441"/>
      <c r="C104" s="441"/>
      <c r="D104" s="441"/>
      <c r="E104" s="441"/>
      <c r="F104" s="441"/>
      <c r="G104" s="441"/>
      <c r="H104" s="441"/>
      <c r="I104" s="441"/>
      <c r="J104" s="441"/>
      <c r="K104" s="442"/>
      <c r="L104" s="443"/>
      <c r="M104" s="443"/>
      <c r="N104" s="443"/>
      <c r="O104" s="443"/>
      <c r="P104" s="443"/>
      <c r="Q104" s="443"/>
      <c r="R104" s="443"/>
      <c r="S104" s="443"/>
      <c r="T104" s="443"/>
      <c r="U104" s="443"/>
      <c r="V104" s="443"/>
      <c r="W104" s="443"/>
      <c r="X104" s="443"/>
      <c r="Y104" s="444"/>
    </row>
    <row r="105" spans="1:25" hidden="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row>
    <row r="106" spans="1:25" hidden="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row>
    <row r="107" spans="1:25" hidden="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row>
    <row r="108" spans="1:25" hidden="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row>
    <row r="109" spans="1:25" hidden="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row>
    <row r="110" spans="1:25" hidden="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row>
    <row r="111" spans="1:25" hidden="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row>
    <row r="112" spans="1:25" hidden="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row>
    <row r="113" spans="1:25" hidden="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row>
    <row r="114" spans="1:25" hidden="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row>
    <row r="115" spans="1:25" hidden="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row>
    <row r="116" spans="1:25" hidden="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row>
    <row r="117" spans="1:25" hidden="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row>
    <row r="118" spans="1:25" hidden="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row>
    <row r="119" spans="1:25" hidden="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row>
    <row r="120" spans="1:25" hidden="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row>
    <row r="121" spans="1:25" hidden="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row>
    <row r="122" spans="1:25" hidden="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row>
    <row r="123" spans="1:25" hidden="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row>
    <row r="124" spans="1:25" hidden="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row>
    <row r="125" spans="1:25" hidden="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row>
    <row r="126" spans="1:25" hidden="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row>
    <row r="127" spans="1:25" hidden="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row>
    <row r="128" spans="1:25" hidden="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row>
    <row r="129" spans="1:25" hidden="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row>
    <row r="130" spans="1:25" hidden="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row>
    <row r="131" spans="1:25" hidden="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row>
    <row r="132" spans="1:25" hidden="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row>
    <row r="133" spans="1:25" hidden="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row>
    <row r="134" spans="1:25" hidden="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row>
    <row r="135" spans="1:25" hidden="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idden="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row>
    <row r="137" spans="1:25" hidden="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row>
    <row r="138" spans="1:25" hidden="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row>
    <row r="139" spans="1:25" hidden="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row>
    <row r="140" spans="1:25" hidden="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row>
    <row r="141" spans="1:25" hidden="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row>
    <row r="142" spans="1:25" hidden="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row>
    <row r="143" spans="1:25" hidden="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row>
    <row r="144" spans="1:25" hidden="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row>
    <row r="145" spans="1:25" hidden="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row>
    <row r="146" spans="1:25" hidden="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row>
    <row r="147" spans="1:25" hidden="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row>
    <row r="148" spans="1:25" hidden="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row>
    <row r="149" spans="1:25" hidden="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row>
    <row r="150" spans="1:25" hidden="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row>
    <row r="151" spans="1:25" hidden="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row>
    <row r="152" spans="1:25" hidden="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row>
    <row r="153" spans="1:25" hidden="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row>
    <row r="154" spans="1:25" hidden="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row>
    <row r="155" spans="1:25" hidden="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row>
    <row r="156" spans="1:25" hidden="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row>
    <row r="157" spans="1:25" hidden="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row>
    <row r="158" spans="1:25" hidden="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row>
    <row r="159" spans="1:25" hidden="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row>
    <row r="160" spans="1:25" hidden="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row>
    <row r="161" spans="1:25" hidden="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row>
    <row r="162" spans="1:25" hidden="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row>
    <row r="163" spans="1:25" hidden="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row>
    <row r="164" spans="1:25" hidden="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row>
    <row r="165" spans="1:25" hidden="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row>
    <row r="166" spans="1:25" hidden="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row>
    <row r="167" spans="1:25" hidden="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row>
    <row r="168" spans="1:25" hidden="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row>
    <row r="169" spans="1:25" hidden="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row>
    <row r="170" spans="1:25" hidden="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row>
    <row r="171" spans="1:25" hidden="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row>
    <row r="172" spans="1:25" hidden="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row>
    <row r="173" spans="1:25" hidden="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row>
    <row r="174" spans="1:25" hidden="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row>
    <row r="175" spans="1:25" hidden="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row>
    <row r="176" spans="1:25" hidden="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row>
    <row r="177" spans="1:25" hidden="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row>
    <row r="178" spans="1:25" hidden="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row>
    <row r="179" spans="1:25" hidden="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row>
    <row r="180" spans="1:25" hidden="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row>
    <row r="181" spans="1:25" hidden="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row>
    <row r="182" spans="1:25" hidden="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row>
    <row r="183" spans="1:25" hidden="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row>
    <row r="184" spans="1:25" hidden="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row>
    <row r="185" spans="1:25" hidden="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row>
    <row r="186" spans="1:25" hidden="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row>
    <row r="187" spans="1:25" hidden="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row>
    <row r="188" spans="1:25" hidden="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row>
    <row r="189" spans="1:25" hidden="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row>
    <row r="190" spans="1:25" hidden="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row>
    <row r="191" spans="1:25" hidden="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row>
    <row r="192" spans="1:25" hidden="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row>
    <row r="193" spans="1:25" hidden="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row>
    <row r="194" spans="1:25" hidden="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row>
    <row r="195" spans="1:25" hidden="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row>
    <row r="196" spans="1:25" hidden="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row>
    <row r="197" spans="1:25" hidden="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row>
    <row r="198" spans="1:25" hidden="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row>
    <row r="199" spans="1:25" hidden="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row>
    <row r="200" spans="1:25" hidden="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row>
    <row r="201" spans="1:25" hidden="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row>
    <row r="202" spans="1:25" hidden="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row>
    <row r="203" spans="1:25" hidden="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row>
    <row r="204" spans="1:25" hidden="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row>
    <row r="205" spans="1:25" hidden="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row>
    <row r="206" spans="1:25" hidden="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row>
    <row r="207" spans="1:25" hidden="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row>
    <row r="208" spans="1:25" hidden="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row>
    <row r="209" spans="1:25" hidden="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row>
    <row r="210" spans="1:25" hidden="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row>
    <row r="211" spans="1:25" hidden="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row>
    <row r="212" spans="1:25" hidden="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row>
    <row r="213" spans="1:25" hidden="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row>
    <row r="214" spans="1:25" hidden="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row>
    <row r="215" spans="1:25" hidden="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row>
    <row r="216" spans="1:25" hidden="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row>
    <row r="217" spans="1:25" hidden="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row>
    <row r="218" spans="1:25" hidden="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row>
    <row r="219" spans="1:25" hidden="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row>
    <row r="220" spans="1:25" hidden="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row>
    <row r="221" spans="1:25" hidden="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row>
    <row r="222" spans="1:25" hidden="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row>
    <row r="223" spans="1:25" hidden="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row>
    <row r="224" spans="1:25" hidden="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row>
    <row r="225" spans="1:25" hidden="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row>
    <row r="226" spans="1:25" hidden="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row>
    <row r="227" spans="1:25" hidden="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row>
    <row r="228" spans="1:25" hidden="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row>
    <row r="229" spans="1:25" hidden="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row>
    <row r="230" spans="1:25" hidden="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row>
    <row r="231" spans="1:25" hidden="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row>
    <row r="232" spans="1:25" hidden="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row>
    <row r="233" spans="1:25" hidden="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row>
    <row r="234" spans="1:25" hidden="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row>
    <row r="235" spans="1:25" hidden="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row>
    <row r="236" spans="1:25" hidden="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row>
    <row r="237" spans="1:25" hidden="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row>
    <row r="238" spans="1:25" hidden="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row>
    <row r="239" spans="1:25" hidden="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row>
    <row r="240" spans="1:25" hidden="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row>
    <row r="241" spans="1:25" hidden="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row>
    <row r="242" spans="1:25" hidden="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row>
    <row r="243" spans="1:25" hidden="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row>
    <row r="244" spans="1:25" hidden="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row>
    <row r="245" spans="1:25" hidden="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row>
    <row r="246" spans="1:25" hidden="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row>
    <row r="247" spans="1:25" hidden="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row>
    <row r="248" spans="1:25" hidden="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row>
    <row r="249" spans="1:25" hidden="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row>
    <row r="250" spans="1:25" hidden="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row>
    <row r="251" spans="1:25" hidden="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row>
    <row r="252" spans="1:25" hidden="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row>
    <row r="253" spans="1:25" hidden="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row>
    <row r="254" spans="1:25" hidden="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row>
    <row r="255" spans="1:25" hidden="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row>
    <row r="256" spans="1:25" hidden="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row>
    <row r="257" spans="1:25" hidden="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row>
    <row r="258" spans="1:25" hidden="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row>
    <row r="259" spans="1:25" hidden="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row>
    <row r="260" spans="1:25" hidden="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row>
    <row r="261" spans="1:25" hidden="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row>
    <row r="262" spans="1:25" hidden="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row>
    <row r="263" spans="1:25" hidden="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row>
    <row r="264" spans="1:25" hidden="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row>
    <row r="265" spans="1:25" hidden="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row>
    <row r="266" spans="1:25" hidden="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row>
    <row r="267" spans="1:25" hidden="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row>
    <row r="268" spans="1:25" hidden="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row>
    <row r="269" spans="1:25" hidden="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row>
    <row r="270" spans="1:25" hidden="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row>
    <row r="271" spans="1:25" hidden="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row>
    <row r="272" spans="1:25" hidden="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row>
    <row r="273" spans="1:25" hidden="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row>
    <row r="274" spans="1:25" hidden="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row>
    <row r="275" spans="1:25" hidden="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row>
    <row r="276" spans="1:25" hidden="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row>
    <row r="277" spans="1:25" hidden="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row>
    <row r="278" spans="1:25" hidden="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row>
    <row r="279" spans="1:25" hidden="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row>
    <row r="280" spans="1:25" hidden="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row>
    <row r="281" spans="1:25" hidden="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row>
    <row r="282" spans="1:25" hidden="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row>
    <row r="283" spans="1:25" hidden="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row>
    <row r="284" spans="1:25" hidden="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row>
    <row r="285" spans="1:25" hidden="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row>
    <row r="286" spans="1:25" hidden="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row>
    <row r="287" spans="1:25" hidden="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row>
    <row r="288" spans="1:25" hidden="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row>
    <row r="289" spans="1:25" hidden="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row>
    <row r="290" spans="1:25" hidden="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row>
    <row r="291" spans="1:25" hidden="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row>
    <row r="292" spans="1:25" hidden="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row>
    <row r="293" spans="1:25" hidden="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row>
    <row r="294" spans="1:25" hidden="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row>
    <row r="295" spans="1:25" hidden="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row>
    <row r="296" spans="1:25" hidden="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row>
    <row r="297" spans="1:25" hidden="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row>
    <row r="298" spans="1:25" hidden="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row>
    <row r="299" spans="1:25" hidden="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row>
    <row r="300" spans="1:25" hidden="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row>
    <row r="301" spans="1:25" hidden="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row>
    <row r="302" spans="1:25" x14ac:dyDescent="0.25"/>
  </sheetData>
  <sheetProtection algorithmName="SHA-512" hashValue="8zVczIN92oLFuo45GxGDRPAIAHZbv1MK6kJJgOksWbyJUJte3CIr98oOQ9GQqu60crV/wbyUW7LS2p3pdcyeeg==" saltValue="GJ+xIhzJoMUOgFH7xpNXNA==" spinCount="100000" sheet="1" objects="1" scenarios="1"/>
  <mergeCells count="181">
    <mergeCell ref="R84:S84"/>
    <mergeCell ref="N7:P8"/>
    <mergeCell ref="Q7:S8"/>
    <mergeCell ref="U18:Y18"/>
    <mergeCell ref="H15:Y15"/>
    <mergeCell ref="H18:L18"/>
    <mergeCell ref="H7:L7"/>
    <mergeCell ref="H8:L8"/>
    <mergeCell ref="H9:L9"/>
    <mergeCell ref="H10:L10"/>
    <mergeCell ref="U72:V72"/>
    <mergeCell ref="D55:H55"/>
    <mergeCell ref="A75:G75"/>
    <mergeCell ref="H75:O75"/>
    <mergeCell ref="H67:O67"/>
    <mergeCell ref="A66:G66"/>
    <mergeCell ref="A65:G65"/>
    <mergeCell ref="N55:P55"/>
    <mergeCell ref="H64:T64"/>
    <mergeCell ref="R66:T66"/>
    <mergeCell ref="H66:O66"/>
    <mergeCell ref="H65:O65"/>
    <mergeCell ref="H74:O74"/>
    <mergeCell ref="A72:G72"/>
    <mergeCell ref="A64:G64"/>
    <mergeCell ref="A70:G70"/>
    <mergeCell ref="H73:O73"/>
    <mergeCell ref="A71:G71"/>
    <mergeCell ref="H71:T71"/>
    <mergeCell ref="A73:G73"/>
    <mergeCell ref="H70:T70"/>
    <mergeCell ref="A74:G74"/>
    <mergeCell ref="R74:T74"/>
    <mergeCell ref="U90:Y91"/>
    <mergeCell ref="B85:D86"/>
    <mergeCell ref="T85:V86"/>
    <mergeCell ref="N87:O87"/>
    <mergeCell ref="E88:F89"/>
    <mergeCell ref="W85:X86"/>
    <mergeCell ref="G47:H47"/>
    <mergeCell ref="A62:G62"/>
    <mergeCell ref="P45:S45"/>
    <mergeCell ref="A46:F46"/>
    <mergeCell ref="A63:G63"/>
    <mergeCell ref="A47:F47"/>
    <mergeCell ref="G45:H45"/>
    <mergeCell ref="H63:T63"/>
    <mergeCell ref="C45:F45"/>
    <mergeCell ref="T45:U45"/>
    <mergeCell ref="G46:H46"/>
    <mergeCell ref="T46:U46"/>
    <mergeCell ref="T47:U47"/>
    <mergeCell ref="A60:J60"/>
    <mergeCell ref="H62:T62"/>
    <mergeCell ref="I55:M55"/>
    <mergeCell ref="A67:G67"/>
    <mergeCell ref="H72:T72"/>
    <mergeCell ref="A80:G80"/>
    <mergeCell ref="E91:F92"/>
    <mergeCell ref="N85:O86"/>
    <mergeCell ref="N88:O88"/>
    <mergeCell ref="N90:O90"/>
    <mergeCell ref="J85:M86"/>
    <mergeCell ref="B87:D87"/>
    <mergeCell ref="E87:G87"/>
    <mergeCell ref="J88:M88"/>
    <mergeCell ref="E85:F86"/>
    <mergeCell ref="A96:Y98"/>
    <mergeCell ref="E94:F94"/>
    <mergeCell ref="N94:O94"/>
    <mergeCell ref="K94:M94"/>
    <mergeCell ref="A94:D94"/>
    <mergeCell ref="A79:G79"/>
    <mergeCell ref="U93:Y93"/>
    <mergeCell ref="E93:G93"/>
    <mergeCell ref="B93:D93"/>
    <mergeCell ref="K92:M93"/>
    <mergeCell ref="J90:M90"/>
    <mergeCell ref="H79:R79"/>
    <mergeCell ref="H80:R80"/>
    <mergeCell ref="B88:D89"/>
    <mergeCell ref="B91:D92"/>
    <mergeCell ref="W88:X88"/>
    <mergeCell ref="U88:V88"/>
    <mergeCell ref="N92:O93"/>
    <mergeCell ref="E83:F83"/>
    <mergeCell ref="A83:D83"/>
    <mergeCell ref="G84:H84"/>
    <mergeCell ref="I84:J84"/>
    <mergeCell ref="P84:Q84"/>
    <mergeCell ref="N83:S83"/>
    <mergeCell ref="A104:K104"/>
    <mergeCell ref="L104:Y104"/>
    <mergeCell ref="R99:W99"/>
    <mergeCell ref="R100:W100"/>
    <mergeCell ref="I99:P99"/>
    <mergeCell ref="B100:E100"/>
    <mergeCell ref="B99:E99"/>
    <mergeCell ref="P103:T103"/>
    <mergeCell ref="A102:Y102"/>
    <mergeCell ref="A103:O103"/>
    <mergeCell ref="B101:D101"/>
    <mergeCell ref="U103:Y103"/>
    <mergeCell ref="I100:P100"/>
    <mergeCell ref="A36:F36"/>
    <mergeCell ref="G42:L42"/>
    <mergeCell ref="R39:Y39"/>
    <mergeCell ref="G39:L39"/>
    <mergeCell ref="M40:Q40"/>
    <mergeCell ref="R40:Y40"/>
    <mergeCell ref="G40:L40"/>
    <mergeCell ref="M39:Q39"/>
    <mergeCell ref="G31:L31"/>
    <mergeCell ref="R37:Y37"/>
    <mergeCell ref="G38:L38"/>
    <mergeCell ref="G32:L32"/>
    <mergeCell ref="M38:Q38"/>
    <mergeCell ref="G37:L37"/>
    <mergeCell ref="V46:Y46"/>
    <mergeCell ref="R30:Y30"/>
    <mergeCell ref="M33:R33"/>
    <mergeCell ref="R23:Y23"/>
    <mergeCell ref="N23:Q23"/>
    <mergeCell ref="G41:L41"/>
    <mergeCell ref="R28:Y28"/>
    <mergeCell ref="V45:Y45"/>
    <mergeCell ref="N30:Q30"/>
    <mergeCell ref="M29:Q29"/>
    <mergeCell ref="G30:L30"/>
    <mergeCell ref="R38:Y38"/>
    <mergeCell ref="N31:Q31"/>
    <mergeCell ref="M25:R25"/>
    <mergeCell ref="G23:L23"/>
    <mergeCell ref="G26:L26"/>
    <mergeCell ref="N37:Q37"/>
    <mergeCell ref="G33:L33"/>
    <mergeCell ref="H36:K36"/>
    <mergeCell ref="P36:Q36"/>
    <mergeCell ref="R36:S36"/>
    <mergeCell ref="G22:L22"/>
    <mergeCell ref="A16:G16"/>
    <mergeCell ref="G25:L25"/>
    <mergeCell ref="F19:G19"/>
    <mergeCell ref="H17:L17"/>
    <mergeCell ref="H16:L16"/>
    <mergeCell ref="M18:P18"/>
    <mergeCell ref="O28:Q28"/>
    <mergeCell ref="R31:Y31"/>
    <mergeCell ref="G28:L28"/>
    <mergeCell ref="A23:F23"/>
    <mergeCell ref="Q18:T18"/>
    <mergeCell ref="N22:Q22"/>
    <mergeCell ref="R29:Y29"/>
    <mergeCell ref="G24:L24"/>
    <mergeCell ref="G29:L29"/>
    <mergeCell ref="A22:F22"/>
    <mergeCell ref="A25:F25"/>
    <mergeCell ref="C1:U1"/>
    <mergeCell ref="V1:Y1"/>
    <mergeCell ref="M2:Y2"/>
    <mergeCell ref="Z4:AE4"/>
    <mergeCell ref="Z5:AE5"/>
    <mergeCell ref="A24:F24"/>
    <mergeCell ref="N9:P10"/>
    <mergeCell ref="Q9:S10"/>
    <mergeCell ref="H19:L19"/>
    <mergeCell ref="R24:Y24"/>
    <mergeCell ref="R22:Y22"/>
    <mergeCell ref="D8:G8"/>
    <mergeCell ref="F7:G7"/>
    <mergeCell ref="P24:Q24"/>
    <mergeCell ref="T3:X3"/>
    <mergeCell ref="J4:R4"/>
    <mergeCell ref="T4:X4"/>
    <mergeCell ref="A4:I4"/>
    <mergeCell ref="H13:Y13"/>
    <mergeCell ref="H14:Y14"/>
    <mergeCell ref="F2:J2"/>
    <mergeCell ref="C5:I5"/>
    <mergeCell ref="J5:X5"/>
    <mergeCell ref="D2:E2"/>
  </mergeCells>
  <conditionalFormatting sqref="J4:R4">
    <cfRule type="expression" dxfId="79" priority="115">
      <formula>$J$4=""</formula>
    </cfRule>
  </conditionalFormatting>
  <conditionalFormatting sqref="T4:X4">
    <cfRule type="expression" dxfId="78" priority="114">
      <formula>$T$4=""</formula>
    </cfRule>
  </conditionalFormatting>
  <conditionalFormatting sqref="H7">
    <cfRule type="expression" dxfId="77" priority="113">
      <formula>$H$7=""</formula>
    </cfRule>
  </conditionalFormatting>
  <conditionalFormatting sqref="H13:Y13">
    <cfRule type="expression" dxfId="76" priority="111">
      <formula>$H$13=""</formula>
    </cfRule>
  </conditionalFormatting>
  <conditionalFormatting sqref="H14">
    <cfRule type="expression" dxfId="75" priority="110">
      <formula>$H$14=""</formula>
    </cfRule>
  </conditionalFormatting>
  <conditionalFormatting sqref="H15:Y15">
    <cfRule type="expression" dxfId="74" priority="109">
      <formula>$H$15=""</formula>
    </cfRule>
  </conditionalFormatting>
  <conditionalFormatting sqref="H16:L16">
    <cfRule type="expression" dxfId="73" priority="108">
      <formula>IFERROR($H$16*1,0)=0</formula>
    </cfRule>
  </conditionalFormatting>
  <conditionalFormatting sqref="H17:L17">
    <cfRule type="expression" dxfId="72" priority="107">
      <formula>$H$17=""</formula>
    </cfRule>
  </conditionalFormatting>
  <conditionalFormatting sqref="Q18:T18">
    <cfRule type="expression" dxfId="71" priority="106">
      <formula>AND($Q$18="",$H$18="Інше")</formula>
    </cfRule>
  </conditionalFormatting>
  <conditionalFormatting sqref="G22:L22">
    <cfRule type="expression" dxfId="70" priority="105">
      <formula>$G$22=""</formula>
    </cfRule>
  </conditionalFormatting>
  <conditionalFormatting sqref="G23:L23">
    <cfRule type="expression" dxfId="69" priority="104">
      <formula>AND(AND($G$22&lt;&gt;"Посвідка на постійне проживання у формі ID-картки",$G$22&lt;&gt;"Посвідка на тимчасове проживання у формі ID-картки",$G$22&lt;&gt;"ID-картка"),$G$23="")</formula>
    </cfRule>
  </conditionalFormatting>
  <conditionalFormatting sqref="G24:L24">
    <cfRule type="expression" dxfId="68" priority="103">
      <formula>IFERROR($G$24*1,0)=0</formula>
    </cfRule>
  </conditionalFormatting>
  <conditionalFormatting sqref="G25:L25">
    <cfRule type="expression" dxfId="67" priority="102">
      <formula>AND(OR($G$22="Посвідка на постійне проживання у формі ID-картки",$G$22="Посвідка на тимчасове проживання у формі ID-картки",$G$22="ID-картка"),$G$25="")</formula>
    </cfRule>
  </conditionalFormatting>
  <conditionalFormatting sqref="R23:Y23">
    <cfRule type="expression" dxfId="66" priority="101">
      <formula>OR($H$17="",$H$17&gt;$R$23)</formula>
    </cfRule>
  </conditionalFormatting>
  <conditionalFormatting sqref="R22:Y22">
    <cfRule type="expression" dxfId="65" priority="100">
      <formula>$R$22=""</formula>
    </cfRule>
  </conditionalFormatting>
  <conditionalFormatting sqref="R24:Y24">
    <cfRule type="expression" dxfId="64" priority="99">
      <formula>AND(OR($G$22="Посвідка на постійне проживання у формі ID-картки",$G$22="Посвідка на тимчасове проживання у формі ID-картки",$G$22="ID-картка"),$R$24="")</formula>
    </cfRule>
  </conditionalFormatting>
  <conditionalFormatting sqref="G28:L28">
    <cfRule type="expression" dxfId="63" priority="98">
      <formula>$G$28=""</formula>
    </cfRule>
  </conditionalFormatting>
  <conditionalFormatting sqref="G29:L29">
    <cfRule type="expression" dxfId="62" priority="97">
      <formula>$G$29=""</formula>
    </cfRule>
  </conditionalFormatting>
  <conditionalFormatting sqref="G30:L30">
    <cfRule type="expression" dxfId="61" priority="96">
      <formula>$G$30=""</formula>
    </cfRule>
  </conditionalFormatting>
  <conditionalFormatting sqref="G31:L31">
    <cfRule type="expression" dxfId="60" priority="95">
      <formula>$G$31=""</formula>
    </cfRule>
  </conditionalFormatting>
  <conditionalFormatting sqref="G33:L33">
    <cfRule type="expression" dxfId="59" priority="94">
      <formula>$G$33=""</formula>
    </cfRule>
  </conditionalFormatting>
  <conditionalFormatting sqref="R28:Y28">
    <cfRule type="expression" dxfId="58" priority="93">
      <formula>$R$28=""</formula>
    </cfRule>
  </conditionalFormatting>
  <conditionalFormatting sqref="R30">
    <cfRule type="expression" dxfId="57" priority="92">
      <formula>$R$30=""</formula>
    </cfRule>
  </conditionalFormatting>
  <conditionalFormatting sqref="G36">
    <cfRule type="expression" dxfId="56" priority="90">
      <formula>$G$36=""</formula>
    </cfRule>
  </conditionalFormatting>
  <conditionalFormatting sqref="T47:U47">
    <cfRule type="expression" dxfId="55" priority="83">
      <formula>AND($T$46&lt;&gt;"",$T$47="")</formula>
    </cfRule>
  </conditionalFormatting>
  <conditionalFormatting sqref="G50">
    <cfRule type="expression" dxfId="54" priority="81">
      <formula>$H$50=0</formula>
    </cfRule>
  </conditionalFormatting>
  <conditionalFormatting sqref="I55:M55">
    <cfRule type="expression" dxfId="53" priority="80">
      <formula>$I$55=""</formula>
    </cfRule>
  </conditionalFormatting>
  <conditionalFormatting sqref="I100:P100">
    <cfRule type="expression" dxfId="52" priority="79">
      <formula>$I$100=0</formula>
    </cfRule>
  </conditionalFormatting>
  <conditionalFormatting sqref="B100:E100">
    <cfRule type="expression" dxfId="51" priority="78">
      <formula>$B$100=0</formula>
    </cfRule>
  </conditionalFormatting>
  <conditionalFormatting sqref="P103:T103">
    <cfRule type="expression" dxfId="50" priority="77">
      <formula>OR($P$103="Зазначити ПІБ Працівника",$P$103="")</formula>
    </cfRule>
  </conditionalFormatting>
  <conditionalFormatting sqref="H62:T62">
    <cfRule type="expression" dxfId="49" priority="72">
      <formula>AND($H$62="",$E$83&gt;0,OR($O$58=TRUE,$P$58=TRUE,$P$59=TRUE))</formula>
    </cfRule>
  </conditionalFormatting>
  <conditionalFormatting sqref="H64:T64">
    <cfRule type="expression" dxfId="48" priority="70">
      <formula>AND($H$64="",$E$83&gt;0,OR($O$58=TRUE,$P$58=TRUE,$P$59=TRUE))</formula>
    </cfRule>
  </conditionalFormatting>
  <conditionalFormatting sqref="H65:O65">
    <cfRule type="expression" dxfId="47" priority="69">
      <formula>AND($H$65="",$E$83&gt;0,OR($O$58=TRUE,$P$58=TRUE,$P$59=TRUE))</formula>
    </cfRule>
  </conditionalFormatting>
  <conditionalFormatting sqref="H66:O66">
    <cfRule type="expression" dxfId="46" priority="68">
      <formula>AND($H$66="",$E$83&gt;0,OR($O$58=TRUE,$P$58=TRUE,$P$59=TRUE))</formula>
    </cfRule>
  </conditionalFormatting>
  <conditionalFormatting sqref="H67:O67">
    <cfRule type="expression" dxfId="45" priority="67">
      <formula>AND($H$67="",$E$83&gt;0,OR($O$58=TRUE,$P$58=TRUE,$P$59=TRUE))</formula>
    </cfRule>
  </conditionalFormatting>
  <conditionalFormatting sqref="H70:T70">
    <cfRule type="expression" dxfId="44" priority="62">
      <formula>AND($H$70="",$E$88&lt;&gt;0,$E$88&lt;&gt;"")</formula>
    </cfRule>
  </conditionalFormatting>
  <conditionalFormatting sqref="H71:T71">
    <cfRule type="expression" dxfId="43" priority="61">
      <formula>AND($H$71="",$E$88&lt;&gt;0,$E$88&lt;&gt;"")</formula>
    </cfRule>
  </conditionalFormatting>
  <conditionalFormatting sqref="H72:T72">
    <cfRule type="expression" dxfId="42" priority="60">
      <formula>AND($H$72="",$E$88&lt;&gt;0,$E$88&lt;&gt;"")</formula>
    </cfRule>
  </conditionalFormatting>
  <conditionalFormatting sqref="H73:O73">
    <cfRule type="expression" dxfId="41" priority="59">
      <formula>AND($H$73="",$E$88&lt;&gt;0,$E$88&lt;&gt;"")</formula>
    </cfRule>
  </conditionalFormatting>
  <conditionalFormatting sqref="H74:O74">
    <cfRule type="expression" dxfId="40" priority="58">
      <formula>AND($H$74="",$E$88&lt;&gt;0,$E$88&lt;&gt;"")</formula>
    </cfRule>
  </conditionalFormatting>
  <conditionalFormatting sqref="H75:O75">
    <cfRule type="expression" dxfId="39" priority="56">
      <formula>AND($H$75="",$E$88&lt;&gt;0,$E$88&lt;&gt;"")</formula>
    </cfRule>
  </conditionalFormatting>
  <conditionalFormatting sqref="E91">
    <cfRule type="expression" dxfId="38" priority="54">
      <formula>AND($O$59=TRUE,$E$91=0,$E$91="")</formula>
    </cfRule>
  </conditionalFormatting>
  <conditionalFormatting sqref="Q7:S8">
    <cfRule type="expression" dxfId="37" priority="51">
      <formula>$Q$7=""</formula>
    </cfRule>
  </conditionalFormatting>
  <conditionalFormatting sqref="G37:L37">
    <cfRule type="expression" dxfId="36" priority="47" stopIfTrue="1">
      <formula>G37=""</formula>
    </cfRule>
  </conditionalFormatting>
  <conditionalFormatting sqref="G42:L42">
    <cfRule type="expression" dxfId="35" priority="46" stopIfTrue="1">
      <formula>G42=""</formula>
    </cfRule>
  </conditionalFormatting>
  <conditionalFormatting sqref="R37">
    <cfRule type="expression" dxfId="34" priority="45" stopIfTrue="1">
      <formula>R37=""</formula>
    </cfRule>
  </conditionalFormatting>
  <conditionalFormatting sqref="R39">
    <cfRule type="expression" dxfId="33" priority="44" stopIfTrue="1">
      <formula>R39=""</formula>
    </cfRule>
  </conditionalFormatting>
  <conditionalFormatting sqref="G45:H45">
    <cfRule type="expression" dxfId="32" priority="43" stopIfTrue="1">
      <formula>G45=""</formula>
    </cfRule>
  </conditionalFormatting>
  <conditionalFormatting sqref="J5:X5">
    <cfRule type="expression" dxfId="31" priority="14">
      <formula>AND($Z$5="ні",$J$5="Фінансові труднощі пов’язані з карантинними обмеженнями та негативними наслідками розповсюдження Covid-19")</formula>
    </cfRule>
    <cfRule type="expression" dxfId="30" priority="15">
      <formula>AND($Z$5="так",$J$5&lt;&gt;"Фінансові труднощі пов’язані з карантинними обмеженнями та негативними наслідками розповсюдження Covid-19")</formula>
    </cfRule>
    <cfRule type="expression" dxfId="29" priority="42">
      <formula>OR($J$5="",$J$5=" ")</formula>
    </cfRule>
  </conditionalFormatting>
  <conditionalFormatting sqref="Q9:S10">
    <cfRule type="expression" dxfId="28" priority="41">
      <formula>$Q$9=""</formula>
    </cfRule>
  </conditionalFormatting>
  <conditionalFormatting sqref="G39:L39">
    <cfRule type="expression" dxfId="27" priority="33" stopIfTrue="1">
      <formula>G39=""</formula>
    </cfRule>
  </conditionalFormatting>
  <conditionalFormatting sqref="G40:L40">
    <cfRule type="expression" dxfId="26" priority="2">
      <formula>AND($G$36="Так",$L$36="Так",$G$31=$G$40)</formula>
    </cfRule>
    <cfRule type="expression" dxfId="25" priority="32" stopIfTrue="1">
      <formula>G40=""</formula>
    </cfRule>
  </conditionalFormatting>
  <conditionalFormatting sqref="E88">
    <cfRule type="expression" dxfId="24" priority="31">
      <formula>AND($H$71&lt;&gt;"",$E$88=0,$E$88="")</formula>
    </cfRule>
  </conditionalFormatting>
  <conditionalFormatting sqref="E85">
    <cfRule type="expression" dxfId="23" priority="30">
      <formula>AND(OR($O$58=TRUE,$P$59=TRUE),$E$85=0,$E$85="")</formula>
    </cfRule>
  </conditionalFormatting>
  <conditionalFormatting sqref="N85">
    <cfRule type="expression" dxfId="22" priority="29">
      <formula>AND(OR($P$58=TRUE,$Q$58=TRUE),$N$85=0,$N$85="")</formula>
    </cfRule>
  </conditionalFormatting>
  <conditionalFormatting sqref="E85 E88 E91 N85 N88 N90 N92">
    <cfRule type="expression" dxfId="21" priority="28">
      <formula>AND($Q$59 = TRUE,$E$85="",$E$85=0,$E$88="",$E$88=0,$E$91="",$E$91=0,$N$85="",$N$85=0,$N$88="",$N$88=0,$N$90="",$N$90=0,$N$92="",$N$92=0)</formula>
    </cfRule>
  </conditionalFormatting>
  <conditionalFormatting sqref="W85:X86 W88:X88">
    <cfRule type="expression" dxfId="20" priority="116">
      <formula>AND(OR($W$85="",$W$85=0),OR($W$880="",$W$88=0))</formula>
    </cfRule>
  </conditionalFormatting>
  <conditionalFormatting sqref="A58:M60">
    <cfRule type="expression" dxfId="19" priority="118">
      <formula>$O$58*1+$O$59*1+$P$58*1+$P$59*1+$Q$58*1+$Q$59*1=0</formula>
    </cfRule>
  </conditionalFormatting>
  <conditionalFormatting sqref="F2:J2">
    <cfRule type="expression" dxfId="18" priority="27">
      <formula>$F$2=""</formula>
    </cfRule>
  </conditionalFormatting>
  <conditionalFormatting sqref="M2">
    <cfRule type="expression" dxfId="17" priority="26">
      <formula>$L$2=0</formula>
    </cfRule>
  </conditionalFormatting>
  <conditionalFormatting sqref="H85:I86">
    <cfRule type="expression" dxfId="16" priority="25">
      <formula>AND($E$85&gt;0,$H$86="")</formula>
    </cfRule>
  </conditionalFormatting>
  <conditionalFormatting sqref="H88:I89">
    <cfRule type="expression" dxfId="15" priority="24">
      <formula>AND($E$88&gt;0,$H$88="")</formula>
    </cfRule>
  </conditionalFormatting>
  <conditionalFormatting sqref="H91:I92">
    <cfRule type="expression" dxfId="14" priority="23">
      <formula>AND($E$91&gt;0,$H$91="")</formula>
    </cfRule>
  </conditionalFormatting>
  <conditionalFormatting sqref="Q85:R86">
    <cfRule type="expression" dxfId="13" priority="22">
      <formula>AND($N$85&gt;0,$Q$86="")</formula>
    </cfRule>
  </conditionalFormatting>
  <conditionalFormatting sqref="Q88:R88">
    <cfRule type="expression" dxfId="12" priority="21">
      <formula>AND($N$88&gt;0,$Q$88="")</formula>
    </cfRule>
  </conditionalFormatting>
  <conditionalFormatting sqref="Q90:R90">
    <cfRule type="expression" dxfId="11" priority="20">
      <formula>AND($N$90&gt;0,$Q$90="")</formula>
    </cfRule>
  </conditionalFormatting>
  <conditionalFormatting sqref="Q92:R93">
    <cfRule type="expression" dxfId="10" priority="19">
      <formula>AND($N$92&gt;0,$Q$93="")</formula>
    </cfRule>
  </conditionalFormatting>
  <conditionalFormatting sqref="Z5:AE5">
    <cfRule type="expression" dxfId="9" priority="16">
      <formula>$Z$5=""</formula>
    </cfRule>
  </conditionalFormatting>
  <conditionalFormatting sqref="H8">
    <cfRule type="expression" dxfId="8" priority="12">
      <formula>$H$8=""</formula>
    </cfRule>
  </conditionalFormatting>
  <conditionalFormatting sqref="H18:L18">
    <cfRule type="expression" dxfId="7" priority="11">
      <formula>$H$18=""</formula>
    </cfRule>
  </conditionalFormatting>
  <conditionalFormatting sqref="E94:F94">
    <cfRule type="expression" dxfId="6" priority="10">
      <formula>$E$94=""</formula>
    </cfRule>
  </conditionalFormatting>
  <conditionalFormatting sqref="N94:O94">
    <cfRule type="expression" dxfId="5" priority="9">
      <formula>$N$94=""</formula>
    </cfRule>
  </conditionalFormatting>
  <conditionalFormatting sqref="R36:S36">
    <cfRule type="expression" dxfId="4" priority="7">
      <formula>AND($L$36="Так",$R$36="")</formula>
    </cfRule>
  </conditionalFormatting>
  <conditionalFormatting sqref="E83:F83">
    <cfRule type="expression" dxfId="3" priority="6">
      <formula>$E$83=""</formula>
    </cfRule>
  </conditionalFormatting>
  <conditionalFormatting sqref="L36">
    <cfRule type="expression" dxfId="2" priority="5">
      <formula>$L$36=""</formula>
    </cfRule>
  </conditionalFormatting>
  <conditionalFormatting sqref="R39:Y39">
    <cfRule type="expression" dxfId="1" priority="3">
      <formula>AND($G$36="Так",$L$36="Так",$R$30=$R$39)</formula>
    </cfRule>
  </conditionalFormatting>
  <conditionalFormatting sqref="G38:L38">
    <cfRule type="expression" dxfId="0" priority="1">
      <formula>$G$38 = ""</formula>
    </cfRule>
  </conditionalFormatting>
  <dataValidations count="32">
    <dataValidation type="date" allowBlank="1" showInputMessage="1" showErrorMessage="1" sqref="H17:L17">
      <formula1>10959</formula1>
      <formula2>TODAY()</formula2>
    </dataValidation>
    <dataValidation type="custom" allowBlank="1" showInputMessage="1" showErrorMessage="1" sqref="H16:L16">
      <formula1>AND(LEN($H$16)=10, IFERROR($H$16*1,0) &lt;&gt; 0)</formula1>
    </dataValidation>
    <dataValidation type="custom" allowBlank="1" showInputMessage="1" showErrorMessage="1" sqref="G24:L24">
      <formula1>AND(AND(LEN($G$24)&gt;=M24, LEN($G$24)&lt;=N24), $G$22&lt;&gt;"", IFERROR($G$24*1,0) &lt;&gt; 0)</formula1>
    </dataValidation>
    <dataValidation type="textLength" operator="equal" allowBlank="1" showInputMessage="1" showErrorMessage="1" sqref="G23:L23">
      <formula1>2</formula1>
    </dataValidation>
    <dataValidation type="date" allowBlank="1" showInputMessage="1" showErrorMessage="1" sqref="H75:O75 H67:O67">
      <formula1>1</formula1>
      <formula2>73051</formula2>
    </dataValidation>
    <dataValidation type="date" allowBlank="1" showInputMessage="1" showErrorMessage="1" sqref="G33:L33">
      <formula1>10959</formula1>
      <formula2>73051</formula2>
    </dataValidation>
    <dataValidation type="custom" allowBlank="1" showInputMessage="1" showErrorMessage="1" sqref="G45:H46">
      <formula1>M45=TRUE</formula1>
    </dataValidation>
    <dataValidation type="custom" allowBlank="1" showInputMessage="1" showErrorMessage="1" sqref="T45:U46">
      <formula1>M47=TRUE</formula1>
    </dataValidation>
    <dataValidation type="textLength" allowBlank="1" showInputMessage="1" showErrorMessage="1" sqref="H71:T71">
      <formula1>8</formula1>
      <formula2>10</formula2>
    </dataValidation>
    <dataValidation type="decimal" allowBlank="1" showInputMessage="1" showErrorMessage="1" sqref="Q9:S10">
      <formula1>0</formula1>
      <formula2>1000000</formula2>
    </dataValidation>
    <dataValidation type="whole" operator="greaterThanOrEqual" allowBlank="1" showInputMessage="1" showErrorMessage="1" sqref="H9:L10">
      <formula1>0</formula1>
    </dataValidation>
    <dataValidation type="custom" operator="equal" allowBlank="1" showInputMessage="1" showErrorMessage="1" sqref="G25:L25">
      <formula1>AND(IFERROR(LEFT($G$25,8)*1,0) &lt;&gt; 0, IFERROR(RIGHT($G$25,5)*1,0) &lt;&gt; 0, LEN($G$25)=14)</formula1>
    </dataValidation>
    <dataValidation type="custom" allowBlank="1" showInputMessage="1" showErrorMessage="1" sqref="G37:L37">
      <formula1>AND($G$37&lt;&gt;"", IFERROR($G$37*1,0) &lt;&gt; 0)</formula1>
    </dataValidation>
    <dataValidation type="textLength" allowBlank="1" showInputMessage="1" showErrorMessage="1" sqref="G31:L31">
      <formula1>0</formula1>
      <formula2>10</formula2>
    </dataValidation>
    <dataValidation type="textLength" allowBlank="1" showInputMessage="1" showErrorMessage="1" sqref="G32:L32">
      <formula1>0</formula1>
      <formula2>5</formula2>
    </dataValidation>
    <dataValidation type="whole" allowBlank="1" showInputMessage="1" showErrorMessage="1" sqref="I55:M55">
      <formula1>0</formula1>
      <formula2>30</formula2>
    </dataValidation>
    <dataValidation type="decimal" allowBlank="1" showInputMessage="1" showErrorMessage="1" sqref="W88:X88 E88:G89 E91:G92 N85:P86 N88:P88 N90:P90 E85 W85:X86 G85:G86 P92:P93 N92 E94:F94 N94:O94 E83:F83">
      <formula1>0</formula1>
      <formula2>10000000</formula2>
    </dataValidation>
    <dataValidation type="date" allowBlank="1" showInputMessage="1" showErrorMessage="1" sqref="B100:E100">
      <formula1>43831</formula1>
      <formula2>73051</formula2>
    </dataValidation>
    <dataValidation type="list" allowBlank="1" showInputMessage="1" showErrorMessage="1" sqref="T4:X4">
      <formula1>INDIRECT(SUBSTITUTE($J$4," ","_"))</formula1>
    </dataValidation>
    <dataValidation type="custom" allowBlank="1" showInputMessage="1" showErrorMessage="1" sqref="Q18:T18">
      <formula1>$H$18="Інше"</formula1>
    </dataValidation>
    <dataValidation type="custom" allowBlank="1" showInputMessage="1" showErrorMessage="1" sqref="G28:L28">
      <formula1>AND($G$28&lt;&gt;"", IFERROR($G$28*1,0) &lt;&gt; 0)</formula1>
    </dataValidation>
    <dataValidation type="decimal" allowBlank="1" showInputMessage="1" showErrorMessage="1" error="Введіть значення не менше 100 грн." sqref="Q7:S8">
      <formula1>100</formula1>
      <formula2>1000000000</formula2>
    </dataValidation>
    <dataValidation type="list" allowBlank="1" showInputMessage="1" showErrorMessage="1" sqref="Z5:AE5">
      <formula1>"так,ні"</formula1>
    </dataValidation>
    <dataValidation type="list" allowBlank="1" showInputMessage="1" sqref="J5:X5">
      <formula1>Причина_реструктуризації</formula1>
    </dataValidation>
    <dataValidation type="date" allowBlank="1" showInputMessage="1" showErrorMessage="1" sqref="R23:Y23">
      <formula1>1</formula1>
      <formula2>TODAY()</formula2>
    </dataValidation>
    <dataValidation type="date" operator="greaterThan" allowBlank="1" showInputMessage="1" showErrorMessage="1" sqref="R24:Y24">
      <formula1>R23</formula1>
    </dataValidation>
    <dataValidation type="custom" allowBlank="1" showInputMessage="1" showErrorMessage="1" sqref="H63:T63">
      <formula1>AND( OR(LEN($H$63)=10, LEN($H$63)=8), IFERROR($H$63*1,0) &lt;&gt; 0)</formula1>
    </dataValidation>
    <dataValidation allowBlank="1" showInputMessage="1" showErrorMessage="1" prompt="На момент подачі заяви через сайт підпис не потрібен" sqref="R100:W100"/>
    <dataValidation type="date" allowBlank="1" showInputMessage="1" showErrorMessage="1" sqref="R36:S36">
      <formula1>36526</formula1>
      <formula2>TODAY()</formula2>
    </dataValidation>
    <dataValidation type="textLength" allowBlank="1" showInputMessage="1" showErrorMessage="1" sqref="G40:L40">
      <formula1>0</formula1>
      <formula2>10</formula2>
    </dataValidation>
    <dataValidation type="textLength" allowBlank="1" showInputMessage="1" showErrorMessage="1" sqref="G41:L41">
      <formula1>0</formula1>
      <formula2>5</formula2>
    </dataValidation>
    <dataValidation type="date" allowBlank="1" showInputMessage="1" showErrorMessage="1" sqref="G42:L42">
      <formula1>10959</formula1>
      <formula2>73051</formula2>
    </dataValidation>
  </dataValidations>
  <hyperlinks>
    <hyperlink ref="G13" location="'Інструкція заповн-я полів анкет'!B14" display="Прізвище"/>
    <hyperlink ref="G14" location="'Інструкція заповн-я полів анкет'!B15" display="Ім'я"/>
    <hyperlink ref="G15" location="'Інструкція заповн-я полів анкет'!B16" display="По батькові (за наявності)"/>
    <hyperlink ref="G17" location="'Інструкція заповн-я полів анкет'!B18" display="Дата народження"/>
    <hyperlink ref="G18" location="'Інструкція заповн-я полів анкет'!B19" display="Громадянство"/>
    <hyperlink ref="F19:G19" location="'Інструкція заповн-я полів анкет'!B20" display="Стать"/>
    <hyperlink ref="M18:P18" location="'Інструкція заповн-я полів анкет'!B21" display=" Назва країни"/>
    <hyperlink ref="A22:F22" location="'Інструкція заповн-я полів анкет'!B23" display="Тип документу"/>
    <hyperlink ref="A23:F23" location="'Інструкція заповн-я полів анкет'!B24" display="Серія (за наявності)"/>
    <hyperlink ref="A24:F24" location="'Інструкція заповн-я полів анкет'!B25" display="Номер документу"/>
    <hyperlink ref="N22:Q22" location="'Інструкція заповн-я полів анкет'!B26" display="Ким виданий"/>
    <hyperlink ref="N23:Q23" location="'Інструкція заповн-я полів анкет'!B27" display="Дата видачі"/>
    <hyperlink ref="A25:F25" location="'Інструкція заповн-я полів анкет'!B29" display="Запис № (для ID картки)"/>
    <hyperlink ref="F28" location="'Інструкція заповн-я полів анкет'!B31" display="Поштовий індекс"/>
    <hyperlink ref="F29" location="'Інструкція заповн-я полів анкет'!B32" display="Область"/>
    <hyperlink ref="O28:Q28" location="'Інструкція заповн-я полів анкет'!B33" display="Країна"/>
    <hyperlink ref="M29:Q29" location="'Інструкція заповн-я полів анкет'!B34" display="Район"/>
    <hyperlink ref="F30" location="'Інструкція заповн-я полів анкет'!B35" display="Місто/населений пункт"/>
    <hyperlink ref="N30:Q30" location="'Інструкція заповн-я полів анкет'!B36" display="Вулиця"/>
    <hyperlink ref="F31" location="'Інструкція заповн-я полів анкет'!B37" display="Будинок"/>
    <hyperlink ref="N31:Q31" location="'Інструкція заповн-я полів анкет'!B38" display="Корпус"/>
    <hyperlink ref="F32" location="'Інструкція заповн-я полів анкет'!B39" display="Квартира"/>
    <hyperlink ref="F33" location="'Інструкція заповн-я полів анкет'!B40" display="Дата реєстрації"/>
    <hyperlink ref="F37" location="'Інструкція заповн-я полів анкет'!B46" display="Поштовий індекс"/>
    <hyperlink ref="F38" location="'Інструкція заповн-я полів анкет'!B47" display="Область"/>
    <hyperlink ref="N37:Q37" location="'Інструкція заповн-я полів анкет'!B48" display="Країна"/>
    <hyperlink ref="M38:Q38" location="'Інструкція заповн-я полів анкет'!B49" display="Район"/>
    <hyperlink ref="F39" location="'Інструкція заповн-я полів анкет'!B50" display="Місто/населений пункт"/>
    <hyperlink ref="M39:Q39" location="'Інструкція заповн-я полів анкет'!B51" display="Вулиця"/>
    <hyperlink ref="F40" location="'Інструкція заповн-я полів анкет'!B52" display="Будинок"/>
    <hyperlink ref="M40:Q40" location="'Інструкція заповн-я полів анкет'!B53" display="Корпус"/>
    <hyperlink ref="F41" location="'Інструкція заповн-я полів анкет'!B54" display="Квартира"/>
    <hyperlink ref="F42" location="'Інструкція заповн-я полів анкет'!B55" display="Дата початку проживання"/>
    <hyperlink ref="C45:F45" location="'Інструкція заповн-я полів анкет'!B57" display="Мобільний телефон 1"/>
    <hyperlink ref="A47:F47" location="'Інструкція заповн-я полів анкет'!B58" display="Електронна адреса"/>
    <hyperlink ref="P45:S45" location="'Інструкція заповн-я полів анкет'!B60" display="Домашній телефон"/>
    <hyperlink ref="S47" location="'Інструкція заповн-я полів анкет'!B62" display="ПІБ контактної особи"/>
    <hyperlink ref="A49" location="'Інструкція заповн-я полів анкет'!B63" display="Сімейний стан"/>
    <hyperlink ref="D55:H55" location="'Інструкція заповн-я полів анкет'!B65" display="Кількість утриманців"/>
    <hyperlink ref="A62:G62" location="'Інструкція заповн-я полів анкет'!B75" display="Офіційна назва організації/ФОП:"/>
    <hyperlink ref="A63:G63" location="'Інструкція заповн-я полів анкет'!B76" display="Код ЄДРПОУ/ІПН"/>
    <hyperlink ref="A64:G64" location="'Інструкція заповн-я полів анкет'!B77" display="Галузь діяльності підприємства /підприємця"/>
    <hyperlink ref="A65:G65" location="'Інструкція заповн-я полів анкет'!B78" display="Посада"/>
    <hyperlink ref="A66:G66" location="'Інструкція заповн-я полів анкет'!B79" display="Рівень посади"/>
    <hyperlink ref="A67:G67" location="'Інструкція заповн-я полів анкет'!B80" display="Дата початку роботи"/>
    <hyperlink ref="A70:G70" location="'Інструкція заповн-я полів анкет'!B81" display="Офіційна назва організації/ФОП:"/>
    <hyperlink ref="A71:G71" location="'Інструкція заповн-я полів анкет'!B82" display="Код ЄДРПОУ/ІПН"/>
    <hyperlink ref="A72:G72" location="'Інструкція заповн-я полів анкет'!B84" display="Галузь діяльності підприємства /підприємця"/>
    <hyperlink ref="A73:G73" location="'Інструкція заповн-я полів анкет'!B85" display="Посада"/>
    <hyperlink ref="A74:G74" location="'Інструкція заповн-я полів анкет'!B86" display="Рівень посади"/>
    <hyperlink ref="A75:G75" location="'Інструкція заповн-я полів анкет'!B87" display="Дата початку роботи"/>
    <hyperlink ref="A79:G79" location="'Інструкція заповн-я полів анкет'!B89" display="Наявність нерухомого майна у власності "/>
    <hyperlink ref="A80:G80" location="'Інструкція заповн-я полів анкет'!B90" display="Наявність автотранспорту у власності "/>
    <hyperlink ref="B85:D86" location="'Інструкція заповн-я полів анкет'!B92" display="Заробітна плата (в т.ч. дохід моряка)"/>
    <hyperlink ref="J85:M86" location="'Інструкція заповн-я полів анкет'!B95" display="Середньомісячна виручка від підприємницької діяльності ( в т.ч. для нотаріусів)"/>
    <hyperlink ref="T85:V86" location="'Інструкція заповн-я полів анкет'!B96" display="Харчування, одяг та комунальні послуги"/>
    <hyperlink ref="U88:V88" location="'Інструкція заповн-я полів анкет'!B97" display="Інші витрати"/>
    <hyperlink ref="J88:M88" location="'Інструкція заповн-я полів анкет'!B98" display="Доходи, отриманні від здачі майна в оренду "/>
    <hyperlink ref="J90:M90" location="'Інструкція заповн-я полів анкет'!B99" display="Доходи, отримані від розміщення банківських вкладів (депозитів) "/>
    <hyperlink ref="K92:M93" location="'Інструкція заповн-я полів анкет'!B100" display="'Інструкція заповн-я полів анкет'!B100"/>
    <hyperlink ref="B99:E99" location="'Інструкція заповн-я полів анкет'!B107" display="Дата"/>
    <hyperlink ref="I99:P99" location="'Інструкція заповн-я полів анкет'!B108" display="ПІБ  "/>
    <hyperlink ref="R99:W99" location="'Інструкція заповн-я полів анкет'!B109" display="Підпис"/>
    <hyperlink ref="A103:O103" location="'Інструкція заповн-я полів анкет'!B111" display="Заяву-анкету прийняв"/>
    <hyperlink ref="U103:Y103" location="'Інструкція заповн-я полів анкет'!B112" display="   Підпис___________"/>
    <hyperlink ref="D2" location="'Інструкція заповн-я полів анкет'!B2" display="Тип операції"/>
    <hyperlink ref="F7" location="'Інструкція заповн-я полів анкет'!B7" display="Продуктова група"/>
    <hyperlink ref="B88:D89" location="'Інструкція заповн-я полів анкет'!B93" display="'Інструкція заповн-я полів анкет'!B93"/>
    <hyperlink ref="A104:K104" location="'Інструкція заповн-я полів анкет'!B113" display="Заява прийнята від Клієнта  __.__.20__ р."/>
    <hyperlink ref="A4:I4" location="'Інструкція заповн-я полів анкет'!B3" display="Назва підрозділу Банку, в якому здійснюється оформлення продукту:"/>
    <hyperlink ref="C5:I5" location="'Інструкція заповн-я полів анкет'!B4" display="Причина звернення за реструктуризацією"/>
    <hyperlink ref="G9" location="'Інструкція заповн-я полів анкет'!B9" display="Id договору застави (у разі наявності)"/>
    <hyperlink ref="A10:G10" location="'Інструкція заповн-я полів анкет'!B10" display="Id договору поруки (у разі наявності)"/>
    <hyperlink ref="N7:P8" location="'Інструкція заповн-я полів анкет'!B11" display="Бажаний платіж після реструктуризацї"/>
    <hyperlink ref="N9:P10" location="'Інструкція заповн-я полів анкет'!B12" display="Діючий платіж до реструктуризацї"/>
    <hyperlink ref="A16:G16" location="'Інструкція заповн-я полів анкет'!B17" display="Ідентифікаційний номер/довідка про присвоєння реєстраційного номеру облікової картки платника податків (за наявності)"/>
    <hyperlink ref="A36:F36" location="'Інструкція заповн-я полів анкет'!B43" display="Співпадає з адресою місця проживання згідно з паспортом"/>
    <hyperlink ref="A46:F46" location="'Інструкція заповн-я полів анкет'!B59" display="Мобільний телефон 2"/>
    <hyperlink ref="S46" location="'Інструкція заповн-я полів анкет'!B61" display="Телефон контакт.особи"/>
    <hyperlink ref="A6" location="'Інструкція заповн-я полів анкет'!B6" display="Інформація по кредиту"/>
    <hyperlink ref="A12" location="'Інструкція заповн-я полів анкет'!B13" display="Інформація по Клієнту"/>
    <hyperlink ref="A21" location="'Інструкція заповн-я полів анкет'!B22" display="Відомості про документ, що посвідчує особу"/>
    <hyperlink ref="A27" location="'Інструкція заповн-я полів анкет'!B30" display="Відомості про місце реєстрації (згідно з паспортом або документом із зазначенням місця реєстрації)"/>
    <hyperlink ref="A35" location="'Інструкція заповн-я полів анкет'!B42" display="Відомості про місце фактичного проживання (тимчасового перебування на території України - для нерезидентів)"/>
    <hyperlink ref="A44" location="'Інструкція заповн-я полів анкет'!B56" display="Телефон/Електронна адреса"/>
    <hyperlink ref="A57" location="'Інструкція заповн-я полів анкет'!B66" display="Сегмент клієнта"/>
    <hyperlink ref="A61" location="'Інструкція заповн-я полів анкет'!B74" display="Відомості про основне місце роботи"/>
    <hyperlink ref="A69" location="'Інструкція заповн-я полів анкет'!B80" display="Відомості про місце роботи за сумісництвом"/>
    <hyperlink ref="A77" location="'Інструкція заповн-я полів анкет'!B88" display="Власність"/>
    <hyperlink ref="A82" location="'Інструкція заповн-я полів анкет'!B93" display="Фінансова частина"/>
    <hyperlink ref="B91:D92" location="'Інструкція заповн-я полів анкет'!B94" display="'Інструкція заповн-я полів анкет'!B94"/>
    <hyperlink ref="G84:H84" location="'Інструкція заповн-я полів анкет'!B101" display=" Офіційна"/>
    <hyperlink ref="I84:J84" location="'Інструкція заповн-я полів анкет'!B102" display="Не офіційна"/>
    <hyperlink ref="F50" location="'Інструкція заповн-я полів анкет'!B62" display="'Інструкція заповн-я полів анкет'!B62"/>
    <hyperlink ref="P84:Q84" location="'Інструкція заповн-я полів анкет'!B101" display=" Офіційна"/>
    <hyperlink ref="R84:S84" location="'Інструкція заповн-я полів анкет'!B102" display="Не офіційна"/>
    <hyperlink ref="A95" location="'Інструкція заповн-я полів анкет'!B106" display="Інформація правового характеру"/>
    <hyperlink ref="A102:Y102" location="'Інструкція заповн-я полів анкет'!B110" display="Відмітки банку"/>
    <hyperlink ref="D8:G8" location="'Інструкція заповн-я полів анкет'!B8" display="Номер кредитного договору"/>
    <hyperlink ref="H36:K36" location="'Інструкція заповн-я полів анкет'!A44" display="Внутрішньо переміщена особа?"/>
    <hyperlink ref="P36:Q36" location="'Інструкція заповн-я полів анкет'!A45" display="Дата реєстрації ВПО"/>
    <hyperlink ref="A83:D83" location="'Інструкція заповн-я полів анкет'!A103" display="Середньомісячний офіційний дохід"/>
    <hyperlink ref="A94:D94" location="'Інструкція заповн-я полів анкет'!A104" display="Середньомісячний неофіційний дохід"/>
    <hyperlink ref="K94:M94" location="'Інструкція заповн-я полів анкет'!A105" display="Середньомісячні витрати"/>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2" r:id="rId4" name="Group Box 2">
              <controlPr defaultSize="0" autoFill="0" autoPict="0">
                <anchor moveWithCells="1">
                  <from>
                    <xdr:col>5</xdr:col>
                    <xdr:colOff>561975</xdr:colOff>
                    <xdr:row>49</xdr:row>
                    <xdr:rowOff>104775</xdr:rowOff>
                  </from>
                  <to>
                    <xdr:col>13</xdr:col>
                    <xdr:colOff>171450</xdr:colOff>
                    <xdr:row>53</xdr:row>
                    <xdr:rowOff>200025</xdr:rowOff>
                  </to>
                </anchor>
              </controlPr>
            </control>
          </mc:Choice>
        </mc:AlternateContent>
        <mc:AlternateContent xmlns:mc="http://schemas.openxmlformats.org/markup-compatibility/2006">
          <mc:Choice Requires="x14">
            <control shapeId="25630" r:id="rId5" name="Check Box 30">
              <controlPr defaultSize="0" autoFill="0" autoLine="0" autoPict="0">
                <anchor moveWithCells="1">
                  <from>
                    <xdr:col>1</xdr:col>
                    <xdr:colOff>247650</xdr:colOff>
                    <xdr:row>57</xdr:row>
                    <xdr:rowOff>76200</xdr:rowOff>
                  </from>
                  <to>
                    <xdr:col>2</xdr:col>
                    <xdr:colOff>952500</xdr:colOff>
                    <xdr:row>58</xdr:row>
                    <xdr:rowOff>104775</xdr:rowOff>
                  </to>
                </anchor>
              </controlPr>
            </control>
          </mc:Choice>
        </mc:AlternateContent>
        <mc:AlternateContent xmlns:mc="http://schemas.openxmlformats.org/markup-compatibility/2006">
          <mc:Choice Requires="x14">
            <control shapeId="25631" r:id="rId6" name="Check Box 31">
              <controlPr defaultSize="0" autoFill="0" autoLine="0" autoPict="0">
                <anchor moveWithCells="1">
                  <from>
                    <xdr:col>1</xdr:col>
                    <xdr:colOff>238125</xdr:colOff>
                    <xdr:row>58</xdr:row>
                    <xdr:rowOff>104775</xdr:rowOff>
                  </from>
                  <to>
                    <xdr:col>2</xdr:col>
                    <xdr:colOff>942975</xdr:colOff>
                    <xdr:row>59</xdr:row>
                    <xdr:rowOff>133350</xdr:rowOff>
                  </to>
                </anchor>
              </controlPr>
            </control>
          </mc:Choice>
        </mc:AlternateContent>
        <mc:AlternateContent xmlns:mc="http://schemas.openxmlformats.org/markup-compatibility/2006">
          <mc:Choice Requires="x14">
            <control shapeId="25632" r:id="rId7" name="Check Box 32">
              <controlPr defaultSize="0" autoFill="0" autoLine="0" autoPict="0">
                <anchor moveWithCells="1">
                  <from>
                    <xdr:col>6</xdr:col>
                    <xdr:colOff>66675</xdr:colOff>
                    <xdr:row>57</xdr:row>
                    <xdr:rowOff>57150</xdr:rowOff>
                  </from>
                  <to>
                    <xdr:col>8</xdr:col>
                    <xdr:colOff>161925</xdr:colOff>
                    <xdr:row>58</xdr:row>
                    <xdr:rowOff>85725</xdr:rowOff>
                  </to>
                </anchor>
              </controlPr>
            </control>
          </mc:Choice>
        </mc:AlternateContent>
        <mc:AlternateContent xmlns:mc="http://schemas.openxmlformats.org/markup-compatibility/2006">
          <mc:Choice Requires="x14">
            <control shapeId="25633" r:id="rId8" name="Check Box 33">
              <controlPr defaultSize="0" autoFill="0" autoLine="0" autoPict="0">
                <anchor moveWithCells="1">
                  <from>
                    <xdr:col>6</xdr:col>
                    <xdr:colOff>76200</xdr:colOff>
                    <xdr:row>58</xdr:row>
                    <xdr:rowOff>85725</xdr:rowOff>
                  </from>
                  <to>
                    <xdr:col>8</xdr:col>
                    <xdr:colOff>180975</xdr:colOff>
                    <xdr:row>59</xdr:row>
                    <xdr:rowOff>114300</xdr:rowOff>
                  </to>
                </anchor>
              </controlPr>
            </control>
          </mc:Choice>
        </mc:AlternateContent>
        <mc:AlternateContent xmlns:mc="http://schemas.openxmlformats.org/markup-compatibility/2006">
          <mc:Choice Requires="x14">
            <control shapeId="25634" r:id="rId9" name="Check Box 34">
              <controlPr defaultSize="0" autoFill="0" autoLine="0" autoPict="0">
                <anchor moveWithCells="1">
                  <from>
                    <xdr:col>10</xdr:col>
                    <xdr:colOff>438150</xdr:colOff>
                    <xdr:row>57</xdr:row>
                    <xdr:rowOff>66675</xdr:rowOff>
                  </from>
                  <to>
                    <xdr:col>12</xdr:col>
                    <xdr:colOff>533400</xdr:colOff>
                    <xdr:row>58</xdr:row>
                    <xdr:rowOff>95250</xdr:rowOff>
                  </to>
                </anchor>
              </controlPr>
            </control>
          </mc:Choice>
        </mc:AlternateContent>
        <mc:AlternateContent xmlns:mc="http://schemas.openxmlformats.org/markup-compatibility/2006">
          <mc:Choice Requires="x14">
            <control shapeId="25635" r:id="rId10" name="Check Box 35">
              <controlPr defaultSize="0" autoFill="0" autoLine="0" autoPict="0">
                <anchor moveWithCells="1">
                  <from>
                    <xdr:col>10</xdr:col>
                    <xdr:colOff>428625</xdr:colOff>
                    <xdr:row>58</xdr:row>
                    <xdr:rowOff>95250</xdr:rowOff>
                  </from>
                  <to>
                    <xdr:col>12</xdr:col>
                    <xdr:colOff>514350</xdr:colOff>
                    <xdr:row>59</xdr:row>
                    <xdr:rowOff>123825</xdr:rowOff>
                  </to>
                </anchor>
              </controlPr>
            </control>
          </mc:Choice>
        </mc:AlternateContent>
        <mc:AlternateContent xmlns:mc="http://schemas.openxmlformats.org/markup-compatibility/2006">
          <mc:Choice Requires="x14">
            <control shapeId="25659" r:id="rId11" name="Option Button 59">
              <controlPr defaultSize="0" autoFill="0" autoLine="0" autoPict="0" altText="Одружений/Неодружений">
                <anchor moveWithCells="1">
                  <from>
                    <xdr:col>6</xdr:col>
                    <xdr:colOff>228600</xdr:colOff>
                    <xdr:row>50</xdr:row>
                    <xdr:rowOff>9525</xdr:rowOff>
                  </from>
                  <to>
                    <xdr:col>8</xdr:col>
                    <xdr:colOff>342900</xdr:colOff>
                    <xdr:row>51</xdr:row>
                    <xdr:rowOff>85725</xdr:rowOff>
                  </to>
                </anchor>
              </controlPr>
            </control>
          </mc:Choice>
        </mc:AlternateContent>
        <mc:AlternateContent xmlns:mc="http://schemas.openxmlformats.org/markup-compatibility/2006">
          <mc:Choice Requires="x14">
            <control shapeId="25660" r:id="rId12" name="Option Button 60">
              <controlPr defaultSize="0" autoFill="0" autoLine="0" autoPict="0">
                <anchor moveWithCells="1">
                  <from>
                    <xdr:col>6</xdr:col>
                    <xdr:colOff>257175</xdr:colOff>
                    <xdr:row>51</xdr:row>
                    <xdr:rowOff>171450</xdr:rowOff>
                  </from>
                  <to>
                    <xdr:col>8</xdr:col>
                    <xdr:colOff>314325</xdr:colOff>
                    <xdr:row>53</xdr:row>
                    <xdr:rowOff>19050</xdr:rowOff>
                  </to>
                </anchor>
              </controlPr>
            </control>
          </mc:Choice>
        </mc:AlternateContent>
        <mc:AlternateContent xmlns:mc="http://schemas.openxmlformats.org/markup-compatibility/2006">
          <mc:Choice Requires="x14">
            <control shapeId="25661" r:id="rId13" name="Option Button 61">
              <controlPr defaultSize="0" autoFill="0" autoLine="0" autoPict="0">
                <anchor moveWithCells="1">
                  <from>
                    <xdr:col>9</xdr:col>
                    <xdr:colOff>314325</xdr:colOff>
                    <xdr:row>49</xdr:row>
                    <xdr:rowOff>238125</xdr:rowOff>
                  </from>
                  <to>
                    <xdr:col>12</xdr:col>
                    <xdr:colOff>352425</xdr:colOff>
                    <xdr:row>50</xdr:row>
                    <xdr:rowOff>161925</xdr:rowOff>
                  </to>
                </anchor>
              </controlPr>
            </control>
          </mc:Choice>
        </mc:AlternateContent>
        <mc:AlternateContent xmlns:mc="http://schemas.openxmlformats.org/markup-compatibility/2006">
          <mc:Choice Requires="x14">
            <control shapeId="25662" r:id="rId14" name="Option Button 62">
              <controlPr defaultSize="0" autoFill="0" autoLine="0" autoPict="0">
                <anchor moveWithCells="1">
                  <from>
                    <xdr:col>9</xdr:col>
                    <xdr:colOff>304800</xdr:colOff>
                    <xdr:row>51</xdr:row>
                    <xdr:rowOff>9525</xdr:rowOff>
                  </from>
                  <to>
                    <xdr:col>12</xdr:col>
                    <xdr:colOff>333375</xdr:colOff>
                    <xdr:row>52</xdr:row>
                    <xdr:rowOff>38100</xdr:rowOff>
                  </to>
                </anchor>
              </controlPr>
            </control>
          </mc:Choice>
        </mc:AlternateContent>
        <mc:AlternateContent xmlns:mc="http://schemas.openxmlformats.org/markup-compatibility/2006">
          <mc:Choice Requires="x14">
            <control shapeId="25663" r:id="rId15" name="Option Button 63">
              <controlPr defaultSize="0" autoFill="0" autoLine="0" autoPict="0">
                <anchor moveWithCells="1">
                  <from>
                    <xdr:col>9</xdr:col>
                    <xdr:colOff>304800</xdr:colOff>
                    <xdr:row>52</xdr:row>
                    <xdr:rowOff>66675</xdr:rowOff>
                  </from>
                  <to>
                    <xdr:col>11</xdr:col>
                    <xdr:colOff>561975</xdr:colOff>
                    <xdr:row>53</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Лист1!$A$2</xm:f>
          </x14:formula1>
          <xm:sqref>F2</xm:sqref>
        </x14:dataValidation>
        <x14:dataValidation type="list" allowBlank="1" showInputMessage="1" showErrorMessage="1">
          <x14:formula1>
            <xm:f>Лист1!$A$5:$A$10</xm:f>
          </x14:formula1>
          <xm:sqref>H7</xm:sqref>
        </x14:dataValidation>
        <x14:dataValidation type="list" allowBlank="1" showInputMessage="1" showErrorMessage="1">
          <x14:formula1>
            <xm:f>Лист1!$A$13:$A$14</xm:f>
          </x14:formula1>
          <xm:sqref>H18:L18</xm:sqref>
        </x14:dataValidation>
        <x14:dataValidation type="list" allowBlank="1" showInputMessage="1" showErrorMessage="1">
          <x14:formula1>
            <xm:f>Лист1!$A$18:$A$19</xm:f>
          </x14:formula1>
          <xm:sqref>H19:L19</xm:sqref>
        </x14:dataValidation>
        <x14:dataValidation type="list" allowBlank="1" showInputMessage="1" showErrorMessage="1">
          <x14:formula1>
            <xm:f>Лист1!$A$22:$A$29</xm:f>
          </x14:formula1>
          <xm:sqref>G22:L22</xm:sqref>
        </x14:dataValidation>
        <x14:dataValidation type="list" allowBlank="1" showInputMessage="1" showErrorMessage="1">
          <x14:formula1>
            <xm:f>Лист1!$A$32:$A$33</xm:f>
          </x14:formula1>
          <xm:sqref>G36 L36</xm:sqref>
        </x14:dataValidation>
        <x14:dataValidation type="list" allowBlank="1" showInputMessage="1" showErrorMessage="1">
          <x14:formula1>
            <xm:f>Лист1!$A$36:$A$37</xm:f>
          </x14:formula1>
          <xm:sqref>H79:R80</xm:sqref>
        </x14:dataValidation>
        <x14:dataValidation type="list" allowBlank="1" showInputMessage="1" showErrorMessage="1">
          <x14:formula1>
            <xm:f>Лист1!$A$40:$A$64</xm:f>
          </x14:formula1>
          <xm:sqref>G29:L29</xm:sqref>
        </x14:dataValidation>
        <x14:dataValidation type="list" allowBlank="1" showInputMessage="1" showErrorMessage="1">
          <x14:formula1>
            <xm:f>Лист1!$A$68:$A$90</xm:f>
          </x14:formula1>
          <xm:sqref>J4:R4</xm:sqref>
        </x14:dataValidation>
        <x14:dataValidation type="list" allowBlank="1" showInputMessage="1" showErrorMessage="1">
          <x14:formula1>
            <xm:f>Лист1!$A$94:$A$100</xm:f>
          </x14:formula1>
          <xm:sqref>H74:O74 H66:O66</xm:sqref>
        </x14:dataValidation>
        <x14:dataValidation type="list" allowBlank="1" showInputMessage="1" showErrorMessage="1">
          <x14:formula1>
            <xm:f>Лист1!$A$104:$A$134</xm:f>
          </x14:formula1>
          <xm:sqref>H64:T64 H72:T72</xm:sqref>
        </x14:dataValidation>
        <x14:dataValidation type="list" allowBlank="1" showInputMessage="1" showErrorMessage="1">
          <x14:formula1>
            <xm:f>Лист1!$A$40:$A$65</xm:f>
          </x14:formula1>
          <xm:sqref>G38:L38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E216"/>
  <sheetViews>
    <sheetView topLeftCell="A52" zoomScale="98" zoomScaleNormal="98" workbookViewId="0">
      <selection activeCell="B65" sqref="B65"/>
    </sheetView>
  </sheetViews>
  <sheetFormatPr defaultColWidth="0" defaultRowHeight="12.75" zeroHeight="1" x14ac:dyDescent="0.25"/>
  <cols>
    <col min="1" max="1" width="5.28515625" style="59" customWidth="1"/>
    <col min="2" max="2" width="76.85546875" style="62" customWidth="1"/>
    <col min="3" max="3" width="18.140625" style="61" customWidth="1"/>
    <col min="4" max="4" width="52.140625" style="60" customWidth="1"/>
    <col min="5" max="5" width="36.42578125" style="60" customWidth="1"/>
    <col min="6" max="16384" width="0" style="59" hidden="1"/>
  </cols>
  <sheetData>
    <row r="1" spans="1:5" s="65" customFormat="1" ht="26.25" thickBot="1" x14ac:dyDescent="0.3">
      <c r="A1" s="72" t="s">
        <v>620</v>
      </c>
      <c r="B1" s="73" t="s">
        <v>619</v>
      </c>
      <c r="C1" s="73" t="s">
        <v>618</v>
      </c>
      <c r="D1" s="73" t="s">
        <v>617</v>
      </c>
      <c r="E1" s="73" t="s">
        <v>616</v>
      </c>
    </row>
    <row r="2" spans="1:5" s="65" customFormat="1" ht="13.5" thickTop="1" x14ac:dyDescent="0.25">
      <c r="A2" s="74">
        <v>1</v>
      </c>
      <c r="B2" s="75" t="s">
        <v>0</v>
      </c>
      <c r="C2" s="74" t="s">
        <v>504</v>
      </c>
      <c r="D2" s="76" t="s">
        <v>622</v>
      </c>
      <c r="E2" s="76" t="s">
        <v>621</v>
      </c>
    </row>
    <row r="3" spans="1:5" ht="51" hidden="1" x14ac:dyDescent="0.25">
      <c r="A3" s="74">
        <v>2</v>
      </c>
      <c r="B3" s="75" t="s">
        <v>624</v>
      </c>
      <c r="C3" s="74" t="s">
        <v>623</v>
      </c>
      <c r="D3" s="76" t="s">
        <v>625</v>
      </c>
      <c r="E3" s="76"/>
    </row>
    <row r="4" spans="1:5" ht="33" hidden="1" customHeight="1" x14ac:dyDescent="0.25">
      <c r="A4" s="74">
        <v>2</v>
      </c>
      <c r="B4" s="75" t="s">
        <v>615</v>
      </c>
      <c r="C4" s="74" t="s">
        <v>507</v>
      </c>
      <c r="D4" s="76" t="s">
        <v>614</v>
      </c>
      <c r="E4" s="76" t="s">
        <v>613</v>
      </c>
    </row>
    <row r="5" spans="1:5" ht="33" customHeight="1" thickBot="1" x14ac:dyDescent="0.3">
      <c r="A5" s="74">
        <v>3</v>
      </c>
      <c r="B5" s="75" t="s">
        <v>500</v>
      </c>
      <c r="C5" s="74" t="s">
        <v>504</v>
      </c>
      <c r="D5" s="76" t="s">
        <v>641</v>
      </c>
      <c r="E5" s="76" t="s">
        <v>637</v>
      </c>
    </row>
    <row r="6" spans="1:5" s="63" customFormat="1" ht="13.5" thickBot="1" x14ac:dyDescent="0.3">
      <c r="A6" s="554" t="s">
        <v>86</v>
      </c>
      <c r="B6" s="555"/>
      <c r="C6" s="555"/>
      <c r="D6" s="555"/>
      <c r="E6" s="556"/>
    </row>
    <row r="7" spans="1:5" s="64" customFormat="1" ht="25.5" x14ac:dyDescent="0.25">
      <c r="A7" s="77">
        <v>4</v>
      </c>
      <c r="B7" s="78" t="s">
        <v>4</v>
      </c>
      <c r="C7" s="79" t="s">
        <v>507</v>
      </c>
      <c r="D7" s="80" t="s">
        <v>611</v>
      </c>
      <c r="E7" s="80" t="s">
        <v>612</v>
      </c>
    </row>
    <row r="8" spans="1:5" s="64" customFormat="1" ht="28.5" customHeight="1" x14ac:dyDescent="0.25">
      <c r="A8" s="77">
        <v>5</v>
      </c>
      <c r="B8" s="78" t="s">
        <v>639</v>
      </c>
      <c r="C8" s="81" t="s">
        <v>504</v>
      </c>
      <c r="D8" s="80" t="s">
        <v>642</v>
      </c>
      <c r="E8" s="80" t="s">
        <v>643</v>
      </c>
    </row>
    <row r="9" spans="1:5" s="64" customFormat="1" ht="22.5" hidden="1" customHeight="1" x14ac:dyDescent="0.25">
      <c r="A9" s="77">
        <v>7</v>
      </c>
      <c r="B9" s="78" t="s">
        <v>88</v>
      </c>
      <c r="C9" s="81" t="s">
        <v>506</v>
      </c>
      <c r="D9" s="80">
        <v>7000</v>
      </c>
      <c r="E9" s="80">
        <v>2056356</v>
      </c>
    </row>
    <row r="10" spans="1:5" s="64" customFormat="1" ht="24.75" hidden="1" customHeight="1" x14ac:dyDescent="0.25">
      <c r="A10" s="77">
        <v>8</v>
      </c>
      <c r="B10" s="78" t="s">
        <v>87</v>
      </c>
      <c r="C10" s="81" t="s">
        <v>506</v>
      </c>
      <c r="D10" s="80">
        <v>7000</v>
      </c>
      <c r="E10" s="80">
        <v>2056356</v>
      </c>
    </row>
    <row r="11" spans="1:5" s="64" customFormat="1" ht="27.75" customHeight="1" thickBot="1" x14ac:dyDescent="0.3">
      <c r="A11" s="82">
        <v>6</v>
      </c>
      <c r="B11" s="83" t="s">
        <v>168</v>
      </c>
      <c r="C11" s="81" t="s">
        <v>506</v>
      </c>
      <c r="D11" s="84" t="s">
        <v>646</v>
      </c>
      <c r="E11" s="85">
        <v>3500</v>
      </c>
    </row>
    <row r="12" spans="1:5" s="64" customFormat="1" ht="31.5" hidden="1" customHeight="1" thickBot="1" x14ac:dyDescent="0.3">
      <c r="A12" s="82">
        <v>10</v>
      </c>
      <c r="B12" s="83" t="s">
        <v>501</v>
      </c>
      <c r="C12" s="81" t="s">
        <v>506</v>
      </c>
      <c r="D12" s="84" t="s">
        <v>626</v>
      </c>
      <c r="E12" s="85">
        <v>8000</v>
      </c>
    </row>
    <row r="13" spans="1:5" s="63" customFormat="1" ht="13.5" thickBot="1" x14ac:dyDescent="0.3">
      <c r="A13" s="554" t="s">
        <v>610</v>
      </c>
      <c r="B13" s="555"/>
      <c r="C13" s="555"/>
      <c r="D13" s="555"/>
      <c r="E13" s="556"/>
    </row>
    <row r="14" spans="1:5" ht="25.5" x14ac:dyDescent="0.25">
      <c r="A14" s="86">
        <v>7</v>
      </c>
      <c r="B14" s="87" t="s">
        <v>7</v>
      </c>
      <c r="C14" s="88" t="s">
        <v>504</v>
      </c>
      <c r="D14" s="89" t="s">
        <v>606</v>
      </c>
      <c r="E14" s="89" t="s">
        <v>609</v>
      </c>
    </row>
    <row r="15" spans="1:5" ht="25.5" x14ac:dyDescent="0.25">
      <c r="A15" s="86">
        <v>8</v>
      </c>
      <c r="B15" s="87" t="s">
        <v>8</v>
      </c>
      <c r="C15" s="88" t="s">
        <v>504</v>
      </c>
      <c r="D15" s="89" t="s">
        <v>606</v>
      </c>
      <c r="E15" s="89" t="s">
        <v>608</v>
      </c>
    </row>
    <row r="16" spans="1:5" ht="25.5" x14ac:dyDescent="0.25">
      <c r="A16" s="86">
        <v>9</v>
      </c>
      <c r="B16" s="87" t="s">
        <v>9</v>
      </c>
      <c r="C16" s="88" t="s">
        <v>504</v>
      </c>
      <c r="D16" s="89" t="s">
        <v>606</v>
      </c>
      <c r="E16" s="89" t="s">
        <v>607</v>
      </c>
    </row>
    <row r="17" spans="1:5" ht="38.25" x14ac:dyDescent="0.25">
      <c r="A17" s="86">
        <v>10</v>
      </c>
      <c r="B17" s="90" t="s">
        <v>590</v>
      </c>
      <c r="C17" s="88" t="s">
        <v>506</v>
      </c>
      <c r="D17" s="89" t="s">
        <v>589</v>
      </c>
      <c r="E17" s="89">
        <v>1231232345</v>
      </c>
    </row>
    <row r="18" spans="1:5" ht="25.5" x14ac:dyDescent="0.25">
      <c r="A18" s="86">
        <v>11</v>
      </c>
      <c r="B18" s="87" t="s">
        <v>10</v>
      </c>
      <c r="C18" s="88" t="s">
        <v>519</v>
      </c>
      <c r="D18" s="89" t="s">
        <v>606</v>
      </c>
      <c r="E18" s="91">
        <v>29221</v>
      </c>
    </row>
    <row r="19" spans="1:5" ht="51" x14ac:dyDescent="0.25">
      <c r="A19" s="86">
        <v>12</v>
      </c>
      <c r="B19" s="87" t="s">
        <v>11</v>
      </c>
      <c r="C19" s="88" t="s">
        <v>507</v>
      </c>
      <c r="D19" s="89" t="s">
        <v>605</v>
      </c>
      <c r="E19" s="89" t="s">
        <v>167</v>
      </c>
    </row>
    <row r="20" spans="1:5" x14ac:dyDescent="0.25">
      <c r="A20" s="86">
        <v>13</v>
      </c>
      <c r="B20" s="87" t="s">
        <v>13</v>
      </c>
      <c r="C20" s="88" t="s">
        <v>507</v>
      </c>
      <c r="D20" s="89" t="s">
        <v>604</v>
      </c>
      <c r="E20" s="89" t="s">
        <v>603</v>
      </c>
    </row>
    <row r="21" spans="1:5" ht="39" thickBot="1" x14ac:dyDescent="0.3">
      <c r="A21" s="86">
        <v>14</v>
      </c>
      <c r="B21" s="87" t="s">
        <v>602</v>
      </c>
      <c r="C21" s="88" t="s">
        <v>504</v>
      </c>
      <c r="D21" s="89" t="s">
        <v>601</v>
      </c>
      <c r="E21" s="89" t="s">
        <v>600</v>
      </c>
    </row>
    <row r="22" spans="1:5" s="63" customFormat="1" ht="13.5" thickBot="1" x14ac:dyDescent="0.3">
      <c r="A22" s="554" t="s">
        <v>599</v>
      </c>
      <c r="B22" s="555"/>
      <c r="C22" s="555"/>
      <c r="D22" s="555"/>
      <c r="E22" s="556"/>
    </row>
    <row r="23" spans="1:5" s="63" customFormat="1" ht="102" x14ac:dyDescent="0.25">
      <c r="A23" s="86">
        <v>15</v>
      </c>
      <c r="B23" s="87" t="s">
        <v>16</v>
      </c>
      <c r="C23" s="88" t="s">
        <v>507</v>
      </c>
      <c r="D23" s="89" t="s">
        <v>598</v>
      </c>
      <c r="E23" s="89" t="s">
        <v>597</v>
      </c>
    </row>
    <row r="24" spans="1:5" x14ac:dyDescent="0.25">
      <c r="A24" s="86">
        <v>16</v>
      </c>
      <c r="B24" s="87" t="s">
        <v>18</v>
      </c>
      <c r="C24" s="88" t="s">
        <v>504</v>
      </c>
      <c r="D24" s="89" t="s">
        <v>596</v>
      </c>
      <c r="E24" s="89" t="s">
        <v>595</v>
      </c>
    </row>
    <row r="25" spans="1:5" x14ac:dyDescent="0.25">
      <c r="A25" s="86">
        <v>17</v>
      </c>
      <c r="B25" s="87" t="s">
        <v>21</v>
      </c>
      <c r="C25" s="88" t="s">
        <v>506</v>
      </c>
      <c r="D25" s="89" t="s">
        <v>593</v>
      </c>
      <c r="E25" s="89">
        <v>323245</v>
      </c>
    </row>
    <row r="26" spans="1:5" x14ac:dyDescent="0.25">
      <c r="A26" s="86">
        <v>18</v>
      </c>
      <c r="B26" s="87" t="s">
        <v>17</v>
      </c>
      <c r="C26" s="88" t="s">
        <v>504</v>
      </c>
      <c r="D26" s="89" t="s">
        <v>593</v>
      </c>
      <c r="E26" s="89" t="s">
        <v>594</v>
      </c>
    </row>
    <row r="27" spans="1:5" x14ac:dyDescent="0.25">
      <c r="A27" s="86">
        <v>19</v>
      </c>
      <c r="B27" s="92" t="s">
        <v>19</v>
      </c>
      <c r="C27" s="93" t="s">
        <v>519</v>
      </c>
      <c r="D27" s="94" t="s">
        <v>593</v>
      </c>
      <c r="E27" s="95">
        <v>36526</v>
      </c>
    </row>
    <row r="28" spans="1:5" x14ac:dyDescent="0.25">
      <c r="A28" s="86">
        <v>20</v>
      </c>
      <c r="B28" s="87" t="s">
        <v>22</v>
      </c>
      <c r="C28" s="88" t="s">
        <v>506</v>
      </c>
      <c r="D28" s="89" t="s">
        <v>592</v>
      </c>
      <c r="E28" s="91">
        <v>48022</v>
      </c>
    </row>
    <row r="29" spans="1:5" ht="13.5" thickBot="1" x14ac:dyDescent="0.3">
      <c r="A29" s="86">
        <v>21</v>
      </c>
      <c r="B29" s="87" t="s">
        <v>23</v>
      </c>
      <c r="C29" s="88" t="s">
        <v>506</v>
      </c>
      <c r="D29" s="89" t="s">
        <v>592</v>
      </c>
      <c r="E29" s="89" t="s">
        <v>591</v>
      </c>
    </row>
    <row r="30" spans="1:5" s="63" customFormat="1" ht="13.5" thickBot="1" x14ac:dyDescent="0.3">
      <c r="A30" s="554" t="s">
        <v>588</v>
      </c>
      <c r="B30" s="555"/>
      <c r="C30" s="555"/>
      <c r="D30" s="555"/>
      <c r="E30" s="556"/>
    </row>
    <row r="31" spans="1:5" ht="25.5" x14ac:dyDescent="0.25">
      <c r="A31" s="86">
        <v>22</v>
      </c>
      <c r="B31" s="90" t="s">
        <v>27</v>
      </c>
      <c r="C31" s="88" t="s">
        <v>506</v>
      </c>
      <c r="D31" s="96" t="s">
        <v>580</v>
      </c>
      <c r="E31" s="89">
        <v>3032</v>
      </c>
    </row>
    <row r="32" spans="1:5" ht="76.5" x14ac:dyDescent="0.25">
      <c r="A32" s="86">
        <v>23</v>
      </c>
      <c r="B32" s="90" t="s">
        <v>29</v>
      </c>
      <c r="C32" s="88" t="s">
        <v>507</v>
      </c>
      <c r="D32" s="96" t="s">
        <v>587</v>
      </c>
      <c r="E32" s="89" t="s">
        <v>131</v>
      </c>
    </row>
    <row r="33" spans="1:5" ht="38.25" x14ac:dyDescent="0.25">
      <c r="A33" s="86">
        <v>24</v>
      </c>
      <c r="B33" s="90" t="s">
        <v>28</v>
      </c>
      <c r="C33" s="88" t="s">
        <v>504</v>
      </c>
      <c r="D33" s="96" t="s">
        <v>574</v>
      </c>
      <c r="E33" s="89" t="s">
        <v>95</v>
      </c>
    </row>
    <row r="34" spans="1:5" ht="38.25" x14ac:dyDescent="0.25">
      <c r="A34" s="86">
        <v>25</v>
      </c>
      <c r="B34" s="90" t="s">
        <v>30</v>
      </c>
      <c r="C34" s="88" t="s">
        <v>504</v>
      </c>
      <c r="D34" s="96" t="s">
        <v>574</v>
      </c>
      <c r="E34" s="89" t="s">
        <v>578</v>
      </c>
    </row>
    <row r="35" spans="1:5" ht="38.25" x14ac:dyDescent="0.25">
      <c r="A35" s="86">
        <v>26</v>
      </c>
      <c r="B35" s="90" t="s">
        <v>31</v>
      </c>
      <c r="C35" s="88" t="s">
        <v>504</v>
      </c>
      <c r="D35" s="89" t="s">
        <v>574</v>
      </c>
      <c r="E35" s="89" t="s">
        <v>577</v>
      </c>
    </row>
    <row r="36" spans="1:5" ht="25.5" x14ac:dyDescent="0.25">
      <c r="A36" s="86">
        <v>27</v>
      </c>
      <c r="B36" s="90" t="s">
        <v>32</v>
      </c>
      <c r="C36" s="88" t="s">
        <v>504</v>
      </c>
      <c r="D36" s="97" t="s">
        <v>586</v>
      </c>
      <c r="E36" s="89" t="s">
        <v>576</v>
      </c>
    </row>
    <row r="37" spans="1:5" ht="38.25" x14ac:dyDescent="0.25">
      <c r="A37" s="86">
        <v>28</v>
      </c>
      <c r="B37" s="90" t="s">
        <v>33</v>
      </c>
      <c r="C37" s="88" t="s">
        <v>504</v>
      </c>
      <c r="D37" s="96" t="s">
        <v>585</v>
      </c>
      <c r="E37" s="89" t="s">
        <v>575</v>
      </c>
    </row>
    <row r="38" spans="1:5" ht="38.25" x14ac:dyDescent="0.25">
      <c r="A38" s="86">
        <v>29</v>
      </c>
      <c r="B38" s="90" t="s">
        <v>34</v>
      </c>
      <c r="C38" s="88" t="s">
        <v>504</v>
      </c>
      <c r="D38" s="96" t="s">
        <v>585</v>
      </c>
      <c r="E38" s="89" t="s">
        <v>573</v>
      </c>
    </row>
    <row r="39" spans="1:5" ht="38.25" x14ac:dyDescent="0.25">
      <c r="A39" s="86">
        <v>30</v>
      </c>
      <c r="B39" s="90" t="s">
        <v>35</v>
      </c>
      <c r="C39" s="88" t="s">
        <v>504</v>
      </c>
      <c r="D39" s="96" t="s">
        <v>585</v>
      </c>
      <c r="E39" s="89">
        <v>32</v>
      </c>
    </row>
    <row r="40" spans="1:5" ht="38.25" x14ac:dyDescent="0.25">
      <c r="A40" s="86">
        <v>31</v>
      </c>
      <c r="B40" s="90" t="s">
        <v>36</v>
      </c>
      <c r="C40" s="88" t="s">
        <v>519</v>
      </c>
      <c r="D40" s="89" t="s">
        <v>574</v>
      </c>
      <c r="E40" s="91">
        <v>42005</v>
      </c>
    </row>
    <row r="41" spans="1:5" ht="39" thickBot="1" x14ac:dyDescent="0.3">
      <c r="A41" s="86">
        <v>32</v>
      </c>
      <c r="B41" s="90" t="s">
        <v>584</v>
      </c>
      <c r="C41" s="88" t="s">
        <v>507</v>
      </c>
      <c r="D41" s="89" t="s">
        <v>583</v>
      </c>
      <c r="E41" s="89" t="s">
        <v>106</v>
      </c>
    </row>
    <row r="42" spans="1:5" s="63" customFormat="1" ht="13.5" thickBot="1" x14ac:dyDescent="0.3">
      <c r="A42" s="554" t="s">
        <v>582</v>
      </c>
      <c r="B42" s="555"/>
      <c r="C42" s="555"/>
      <c r="D42" s="555"/>
      <c r="E42" s="556"/>
    </row>
    <row r="43" spans="1:5" s="63" customFormat="1" ht="38.25" x14ac:dyDescent="0.25">
      <c r="A43" s="86">
        <v>33</v>
      </c>
      <c r="B43" s="90" t="s">
        <v>39</v>
      </c>
      <c r="C43" s="88" t="s">
        <v>507</v>
      </c>
      <c r="D43" s="89" t="s">
        <v>581</v>
      </c>
      <c r="E43" s="89" t="s">
        <v>106</v>
      </c>
    </row>
    <row r="44" spans="1:5" s="63" customFormat="1" ht="16.5" customHeight="1" x14ac:dyDescent="0.25">
      <c r="A44" s="86">
        <v>34</v>
      </c>
      <c r="B44" s="90" t="s">
        <v>648</v>
      </c>
      <c r="C44" s="88" t="s">
        <v>507</v>
      </c>
      <c r="D44" s="89" t="s">
        <v>652</v>
      </c>
      <c r="E44" s="89" t="s">
        <v>106</v>
      </c>
    </row>
    <row r="45" spans="1:5" s="63" customFormat="1" ht="17.25" customHeight="1" x14ac:dyDescent="0.25">
      <c r="A45" s="86">
        <v>35</v>
      </c>
      <c r="B45" s="90" t="s">
        <v>649</v>
      </c>
      <c r="C45" s="88" t="s">
        <v>519</v>
      </c>
      <c r="D45" s="89" t="s">
        <v>653</v>
      </c>
      <c r="E45" s="91">
        <v>44699</v>
      </c>
    </row>
    <row r="46" spans="1:5" ht="25.5" x14ac:dyDescent="0.25">
      <c r="A46" s="86">
        <v>36</v>
      </c>
      <c r="B46" s="90" t="s">
        <v>27</v>
      </c>
      <c r="C46" s="88" t="s">
        <v>506</v>
      </c>
      <c r="D46" s="96" t="s">
        <v>580</v>
      </c>
      <c r="E46" s="89">
        <v>3032</v>
      </c>
    </row>
    <row r="47" spans="1:5" ht="38.25" x14ac:dyDescent="0.25">
      <c r="A47" s="86">
        <v>37</v>
      </c>
      <c r="B47" s="90" t="s">
        <v>29</v>
      </c>
      <c r="C47" s="88" t="s">
        <v>507</v>
      </c>
      <c r="D47" s="96" t="s">
        <v>579</v>
      </c>
      <c r="E47" s="89" t="s">
        <v>131</v>
      </c>
    </row>
    <row r="48" spans="1:5" ht="38.25" x14ac:dyDescent="0.25">
      <c r="A48" s="86">
        <v>38</v>
      </c>
      <c r="B48" s="90" t="s">
        <v>28</v>
      </c>
      <c r="C48" s="88" t="s">
        <v>504</v>
      </c>
      <c r="D48" s="96" t="s">
        <v>574</v>
      </c>
      <c r="E48" s="89" t="s">
        <v>95</v>
      </c>
    </row>
    <row r="49" spans="1:5" x14ac:dyDescent="0.25">
      <c r="A49" s="86">
        <v>39</v>
      </c>
      <c r="B49" s="90" t="s">
        <v>30</v>
      </c>
      <c r="C49" s="88" t="s">
        <v>504</v>
      </c>
      <c r="D49" s="96" t="s">
        <v>521</v>
      </c>
      <c r="E49" s="89" t="s">
        <v>578</v>
      </c>
    </row>
    <row r="50" spans="1:5" x14ac:dyDescent="0.25">
      <c r="A50" s="86">
        <v>40</v>
      </c>
      <c r="B50" s="90" t="s">
        <v>31</v>
      </c>
      <c r="C50" s="88" t="s">
        <v>504</v>
      </c>
      <c r="D50" s="96" t="s">
        <v>521</v>
      </c>
      <c r="E50" s="89" t="s">
        <v>577</v>
      </c>
    </row>
    <row r="51" spans="1:5" x14ac:dyDescent="0.25">
      <c r="A51" s="86">
        <v>41</v>
      </c>
      <c r="B51" s="90" t="s">
        <v>32</v>
      </c>
      <c r="C51" s="88" t="s">
        <v>504</v>
      </c>
      <c r="D51" s="96" t="s">
        <v>521</v>
      </c>
      <c r="E51" s="89" t="s">
        <v>576</v>
      </c>
    </row>
    <row r="52" spans="1:5" x14ac:dyDescent="0.25">
      <c r="A52" s="86">
        <v>42</v>
      </c>
      <c r="B52" s="90" t="s">
        <v>33</v>
      </c>
      <c r="C52" s="88" t="s">
        <v>504</v>
      </c>
      <c r="D52" s="96" t="s">
        <v>521</v>
      </c>
      <c r="E52" s="89" t="s">
        <v>575</v>
      </c>
    </row>
    <row r="53" spans="1:5" ht="38.25" x14ac:dyDescent="0.25">
      <c r="A53" s="86">
        <v>43</v>
      </c>
      <c r="B53" s="90" t="s">
        <v>34</v>
      </c>
      <c r="C53" s="88" t="s">
        <v>504</v>
      </c>
      <c r="D53" s="96" t="s">
        <v>574</v>
      </c>
      <c r="E53" s="89" t="s">
        <v>573</v>
      </c>
    </row>
    <row r="54" spans="1:5" x14ac:dyDescent="0.25">
      <c r="A54" s="86">
        <v>44</v>
      </c>
      <c r="B54" s="90" t="s">
        <v>35</v>
      </c>
      <c r="C54" s="88" t="s">
        <v>504</v>
      </c>
      <c r="D54" s="96" t="s">
        <v>521</v>
      </c>
      <c r="E54" s="89">
        <v>32</v>
      </c>
    </row>
    <row r="55" spans="1:5" ht="39" thickBot="1" x14ac:dyDescent="0.3">
      <c r="A55" s="86">
        <v>45</v>
      </c>
      <c r="B55" s="90" t="s">
        <v>40</v>
      </c>
      <c r="C55" s="88" t="s">
        <v>519</v>
      </c>
      <c r="D55" s="96" t="s">
        <v>572</v>
      </c>
      <c r="E55" s="91">
        <v>42005</v>
      </c>
    </row>
    <row r="56" spans="1:5" s="63" customFormat="1" ht="13.5" thickBot="1" x14ac:dyDescent="0.3">
      <c r="A56" s="554" t="s">
        <v>571</v>
      </c>
      <c r="B56" s="555"/>
      <c r="C56" s="555"/>
      <c r="D56" s="555"/>
      <c r="E56" s="556"/>
    </row>
    <row r="57" spans="1:5" x14ac:dyDescent="0.25">
      <c r="A57" s="86">
        <v>46</v>
      </c>
      <c r="B57" s="90" t="s">
        <v>42</v>
      </c>
      <c r="C57" s="88" t="s">
        <v>506</v>
      </c>
      <c r="D57" s="89" t="s">
        <v>570</v>
      </c>
      <c r="E57" s="98" t="s">
        <v>569</v>
      </c>
    </row>
    <row r="58" spans="1:5" x14ac:dyDescent="0.25">
      <c r="A58" s="86">
        <v>47</v>
      </c>
      <c r="B58" s="90" t="s">
        <v>48</v>
      </c>
      <c r="C58" s="88" t="s">
        <v>504</v>
      </c>
      <c r="D58" s="89" t="s">
        <v>568</v>
      </c>
      <c r="E58" s="99" t="s">
        <v>505</v>
      </c>
    </row>
    <row r="59" spans="1:5" x14ac:dyDescent="0.25">
      <c r="A59" s="86">
        <v>48</v>
      </c>
      <c r="B59" s="90" t="s">
        <v>44</v>
      </c>
      <c r="C59" s="88" t="s">
        <v>506</v>
      </c>
      <c r="D59" s="89" t="s">
        <v>567</v>
      </c>
      <c r="E59" s="98" t="s">
        <v>566</v>
      </c>
    </row>
    <row r="60" spans="1:5" x14ac:dyDescent="0.25">
      <c r="A60" s="86">
        <v>49</v>
      </c>
      <c r="B60" s="90" t="s">
        <v>565</v>
      </c>
      <c r="C60" s="88" t="s">
        <v>506</v>
      </c>
      <c r="D60" s="96" t="s">
        <v>564</v>
      </c>
      <c r="E60" s="98" t="s">
        <v>563</v>
      </c>
    </row>
    <row r="61" spans="1:5" x14ac:dyDescent="0.25">
      <c r="A61" s="86">
        <v>50</v>
      </c>
      <c r="B61" s="90" t="s">
        <v>46</v>
      </c>
      <c r="C61" s="88" t="s">
        <v>506</v>
      </c>
      <c r="D61" s="96" t="s">
        <v>562</v>
      </c>
      <c r="E61" s="98" t="s">
        <v>561</v>
      </c>
    </row>
    <row r="62" spans="1:5" ht="13.5" thickBot="1" x14ac:dyDescent="0.3">
      <c r="A62" s="86">
        <v>51</v>
      </c>
      <c r="B62" s="90" t="s">
        <v>47</v>
      </c>
      <c r="C62" s="88" t="s">
        <v>504</v>
      </c>
      <c r="D62" s="96" t="s">
        <v>47</v>
      </c>
      <c r="E62" s="98" t="s">
        <v>560</v>
      </c>
    </row>
    <row r="63" spans="1:5" s="63" customFormat="1" ht="13.5" thickBot="1" x14ac:dyDescent="0.3">
      <c r="A63" s="554" t="s">
        <v>559</v>
      </c>
      <c r="B63" s="555"/>
      <c r="C63" s="555"/>
      <c r="D63" s="555"/>
      <c r="E63" s="556"/>
    </row>
    <row r="64" spans="1:5" ht="23.25" customHeight="1" x14ac:dyDescent="0.25">
      <c r="A64" s="86">
        <v>52</v>
      </c>
      <c r="B64" s="90" t="s">
        <v>49</v>
      </c>
      <c r="C64" s="88" t="s">
        <v>507</v>
      </c>
      <c r="D64" s="89" t="s">
        <v>558</v>
      </c>
      <c r="E64" s="89" t="s">
        <v>557</v>
      </c>
    </row>
    <row r="65" spans="1:5" ht="26.25" thickBot="1" x14ac:dyDescent="0.3">
      <c r="A65" s="86">
        <v>53</v>
      </c>
      <c r="B65" s="90" t="s">
        <v>52</v>
      </c>
      <c r="C65" s="88" t="s">
        <v>506</v>
      </c>
      <c r="D65" s="89" t="s">
        <v>556</v>
      </c>
      <c r="E65" s="89">
        <v>3</v>
      </c>
    </row>
    <row r="66" spans="1:5" s="63" customFormat="1" ht="13.5" thickBot="1" x14ac:dyDescent="0.3">
      <c r="A66" s="554" t="s">
        <v>555</v>
      </c>
      <c r="B66" s="555"/>
      <c r="C66" s="555"/>
      <c r="D66" s="555"/>
      <c r="E66" s="556"/>
    </row>
    <row r="67" spans="1:5" ht="63.75" x14ac:dyDescent="0.25">
      <c r="A67" s="86">
        <v>54</v>
      </c>
      <c r="B67" s="90" t="s">
        <v>554</v>
      </c>
      <c r="C67" s="88" t="s">
        <v>507</v>
      </c>
      <c r="D67" s="89" t="s">
        <v>553</v>
      </c>
      <c r="E67" s="89" t="s">
        <v>509</v>
      </c>
    </row>
    <row r="68" spans="1:5" ht="38.25" x14ac:dyDescent="0.25">
      <c r="A68" s="86">
        <v>55</v>
      </c>
      <c r="B68" s="90" t="s">
        <v>552</v>
      </c>
      <c r="C68" s="88" t="s">
        <v>507</v>
      </c>
      <c r="D68" s="89" t="s">
        <v>551</v>
      </c>
      <c r="E68" s="89" t="s">
        <v>509</v>
      </c>
    </row>
    <row r="69" spans="1:5" x14ac:dyDescent="0.25">
      <c r="A69" s="86">
        <v>56</v>
      </c>
      <c r="B69" s="90" t="s">
        <v>550</v>
      </c>
      <c r="C69" s="88" t="s">
        <v>507</v>
      </c>
      <c r="D69" s="89" t="s">
        <v>549</v>
      </c>
      <c r="E69" s="89" t="s">
        <v>509</v>
      </c>
    </row>
    <row r="70" spans="1:5" ht="25.5" x14ac:dyDescent="0.25">
      <c r="A70" s="86">
        <v>57</v>
      </c>
      <c r="B70" s="90" t="s">
        <v>548</v>
      </c>
      <c r="C70" s="88" t="s">
        <v>507</v>
      </c>
      <c r="D70" s="89" t="s">
        <v>547</v>
      </c>
      <c r="E70" s="89" t="s">
        <v>509</v>
      </c>
    </row>
    <row r="71" spans="1:5" ht="25.5" x14ac:dyDescent="0.25">
      <c r="A71" s="86">
        <v>58</v>
      </c>
      <c r="B71" s="90" t="s">
        <v>546</v>
      </c>
      <c r="C71" s="88" t="s">
        <v>507</v>
      </c>
      <c r="D71" s="89" t="s">
        <v>545</v>
      </c>
      <c r="E71" s="89" t="s">
        <v>509</v>
      </c>
    </row>
    <row r="72" spans="1:5" ht="25.5" x14ac:dyDescent="0.25">
      <c r="A72" s="86">
        <v>59</v>
      </c>
      <c r="B72" s="100" t="s">
        <v>627</v>
      </c>
      <c r="C72" s="88" t="s">
        <v>507</v>
      </c>
      <c r="D72" s="101" t="s">
        <v>544</v>
      </c>
      <c r="E72" s="101" t="s">
        <v>509</v>
      </c>
    </row>
    <row r="73" spans="1:5" ht="26.25" thickBot="1" x14ac:dyDescent="0.3">
      <c r="A73" s="86">
        <v>60</v>
      </c>
      <c r="B73" s="100" t="s">
        <v>628</v>
      </c>
      <c r="C73" s="88" t="s">
        <v>507</v>
      </c>
      <c r="D73" s="101" t="s">
        <v>629</v>
      </c>
      <c r="E73" s="101" t="s">
        <v>509</v>
      </c>
    </row>
    <row r="74" spans="1:5" s="63" customFormat="1" ht="13.5" thickBot="1" x14ac:dyDescent="0.3">
      <c r="A74" s="554" t="s">
        <v>543</v>
      </c>
      <c r="B74" s="555"/>
      <c r="C74" s="555"/>
      <c r="D74" s="555"/>
      <c r="E74" s="556"/>
    </row>
    <row r="75" spans="1:5" ht="25.5" x14ac:dyDescent="0.25">
      <c r="A75" s="86">
        <v>61</v>
      </c>
      <c r="B75" s="90" t="s">
        <v>541</v>
      </c>
      <c r="C75" s="88" t="s">
        <v>504</v>
      </c>
      <c r="D75" s="89" t="s">
        <v>540</v>
      </c>
      <c r="E75" s="89" t="s">
        <v>539</v>
      </c>
    </row>
    <row r="76" spans="1:5" ht="38.25" x14ac:dyDescent="0.25">
      <c r="A76" s="86">
        <v>62</v>
      </c>
      <c r="B76" s="90" t="s">
        <v>57</v>
      </c>
      <c r="C76" s="88" t="s">
        <v>506</v>
      </c>
      <c r="D76" s="89" t="s">
        <v>538</v>
      </c>
      <c r="E76" s="89">
        <v>323409</v>
      </c>
    </row>
    <row r="77" spans="1:5" ht="25.5" x14ac:dyDescent="0.25">
      <c r="A77" s="86">
        <v>63</v>
      </c>
      <c r="B77" s="90" t="s">
        <v>58</v>
      </c>
      <c r="C77" s="88" t="s">
        <v>507</v>
      </c>
      <c r="D77" s="89" t="s">
        <v>537</v>
      </c>
      <c r="E77" s="89" t="s">
        <v>536</v>
      </c>
    </row>
    <row r="78" spans="1:5" ht="25.5" x14ac:dyDescent="0.25">
      <c r="A78" s="86">
        <v>64</v>
      </c>
      <c r="B78" s="90" t="s">
        <v>59</v>
      </c>
      <c r="C78" s="88" t="s">
        <v>504</v>
      </c>
      <c r="D78" s="89" t="s">
        <v>533</v>
      </c>
      <c r="E78" s="89" t="s">
        <v>535</v>
      </c>
    </row>
    <row r="79" spans="1:5" s="64" customFormat="1" ht="216.75" x14ac:dyDescent="0.25">
      <c r="A79" s="86">
        <v>65</v>
      </c>
      <c r="B79" s="83" t="s">
        <v>60</v>
      </c>
      <c r="C79" s="102" t="s">
        <v>507</v>
      </c>
      <c r="D79" s="103" t="s">
        <v>534</v>
      </c>
      <c r="E79" s="103" t="s">
        <v>162</v>
      </c>
    </row>
    <row r="80" spans="1:5" ht="25.5" x14ac:dyDescent="0.25">
      <c r="A80" s="86">
        <v>66</v>
      </c>
      <c r="B80" s="90" t="s">
        <v>61</v>
      </c>
      <c r="C80" s="88" t="s">
        <v>519</v>
      </c>
      <c r="D80" s="89" t="s">
        <v>533</v>
      </c>
      <c r="E80" s="91">
        <v>40179</v>
      </c>
    </row>
    <row r="81" spans="1:5" ht="13.5" thickBot="1" x14ac:dyDescent="0.3">
      <c r="A81" s="86">
        <v>67</v>
      </c>
      <c r="B81" s="90" t="s">
        <v>532</v>
      </c>
      <c r="C81" s="88" t="s">
        <v>504</v>
      </c>
      <c r="D81" s="89" t="s">
        <v>531</v>
      </c>
      <c r="E81" s="89" t="s">
        <v>530</v>
      </c>
    </row>
    <row r="82" spans="1:5" ht="13.5" hidden="1" thickBot="1" x14ac:dyDescent="0.3">
      <c r="A82" s="554" t="s">
        <v>542</v>
      </c>
      <c r="B82" s="555"/>
      <c r="C82" s="555"/>
      <c r="D82" s="555"/>
      <c r="E82" s="556"/>
    </row>
    <row r="83" spans="1:5" ht="25.5" hidden="1" x14ac:dyDescent="0.25">
      <c r="A83" s="86">
        <v>70</v>
      </c>
      <c r="B83" s="90" t="s">
        <v>541</v>
      </c>
      <c r="C83" s="88" t="s">
        <v>504</v>
      </c>
      <c r="D83" s="89" t="s">
        <v>540</v>
      </c>
      <c r="E83" s="89" t="s">
        <v>539</v>
      </c>
    </row>
    <row r="84" spans="1:5" ht="38.25" hidden="1" x14ac:dyDescent="0.25">
      <c r="A84" s="86">
        <v>71</v>
      </c>
      <c r="B84" s="90" t="s">
        <v>57</v>
      </c>
      <c r="C84" s="88" t="s">
        <v>506</v>
      </c>
      <c r="D84" s="89" t="s">
        <v>538</v>
      </c>
      <c r="E84" s="89">
        <v>323409</v>
      </c>
    </row>
    <row r="85" spans="1:5" ht="25.5" hidden="1" x14ac:dyDescent="0.25">
      <c r="A85" s="86">
        <v>72</v>
      </c>
      <c r="B85" s="90" t="s">
        <v>58</v>
      </c>
      <c r="C85" s="88" t="s">
        <v>507</v>
      </c>
      <c r="D85" s="89" t="s">
        <v>537</v>
      </c>
      <c r="E85" s="89" t="s">
        <v>536</v>
      </c>
    </row>
    <row r="86" spans="1:5" ht="25.5" hidden="1" x14ac:dyDescent="0.25">
      <c r="A86" s="86">
        <v>73</v>
      </c>
      <c r="B86" s="90" t="s">
        <v>59</v>
      </c>
      <c r="C86" s="88" t="s">
        <v>504</v>
      </c>
      <c r="D86" s="89" t="s">
        <v>533</v>
      </c>
      <c r="E86" s="89" t="s">
        <v>535</v>
      </c>
    </row>
    <row r="87" spans="1:5" ht="223.5" hidden="1" customHeight="1" x14ac:dyDescent="0.25">
      <c r="A87" s="86">
        <v>74</v>
      </c>
      <c r="B87" s="83" t="s">
        <v>60</v>
      </c>
      <c r="C87" s="102" t="s">
        <v>507</v>
      </c>
      <c r="D87" s="103" t="s">
        <v>534</v>
      </c>
      <c r="E87" s="103" t="s">
        <v>162</v>
      </c>
    </row>
    <row r="88" spans="1:5" ht="25.5" hidden="1" x14ac:dyDescent="0.25">
      <c r="A88" s="86">
        <v>75</v>
      </c>
      <c r="B88" s="90" t="s">
        <v>61</v>
      </c>
      <c r="C88" s="88" t="s">
        <v>519</v>
      </c>
      <c r="D88" s="89" t="s">
        <v>533</v>
      </c>
      <c r="E88" s="91">
        <v>40179</v>
      </c>
    </row>
    <row r="89" spans="1:5" ht="13.5" hidden="1" thickBot="1" x14ac:dyDescent="0.3">
      <c r="A89" s="86">
        <v>76</v>
      </c>
      <c r="B89" s="90" t="s">
        <v>532</v>
      </c>
      <c r="C89" s="88" t="s">
        <v>504</v>
      </c>
      <c r="D89" s="89" t="s">
        <v>531</v>
      </c>
      <c r="E89" s="89" t="s">
        <v>530</v>
      </c>
    </row>
    <row r="90" spans="1:5" ht="13.5" hidden="1" thickBot="1" x14ac:dyDescent="0.3">
      <c r="A90" s="554" t="s">
        <v>529</v>
      </c>
      <c r="B90" s="555"/>
      <c r="C90" s="555"/>
      <c r="D90" s="555"/>
      <c r="E90" s="556"/>
    </row>
    <row r="91" spans="1:5" hidden="1" x14ac:dyDescent="0.25">
      <c r="A91" s="86">
        <v>77</v>
      </c>
      <c r="B91" s="90" t="s">
        <v>64</v>
      </c>
      <c r="C91" s="88" t="s">
        <v>507</v>
      </c>
      <c r="D91" s="96" t="s">
        <v>521</v>
      </c>
      <c r="E91" s="89" t="s">
        <v>528</v>
      </c>
    </row>
    <row r="92" spans="1:5" ht="26.25" hidden="1" thickBot="1" x14ac:dyDescent="0.3">
      <c r="A92" s="86">
        <v>78</v>
      </c>
      <c r="B92" s="90" t="s">
        <v>65</v>
      </c>
      <c r="C92" s="88" t="s">
        <v>507</v>
      </c>
      <c r="D92" s="96" t="s">
        <v>521</v>
      </c>
      <c r="E92" s="91" t="s">
        <v>527</v>
      </c>
    </row>
    <row r="93" spans="1:5" s="63" customFormat="1" ht="13.5" thickBot="1" x14ac:dyDescent="0.3">
      <c r="A93" s="554" t="s">
        <v>526</v>
      </c>
      <c r="B93" s="555"/>
      <c r="C93" s="555"/>
      <c r="D93" s="555"/>
      <c r="E93" s="556"/>
    </row>
    <row r="94" spans="1:5" hidden="1" x14ac:dyDescent="0.25">
      <c r="A94" s="86">
        <v>78</v>
      </c>
      <c r="B94" s="90" t="s">
        <v>67</v>
      </c>
      <c r="C94" s="88" t="s">
        <v>506</v>
      </c>
      <c r="D94" s="89" t="s">
        <v>523</v>
      </c>
      <c r="E94" s="89">
        <v>10000</v>
      </c>
    </row>
    <row r="95" spans="1:5" hidden="1" x14ac:dyDescent="0.25">
      <c r="A95" s="86">
        <v>79</v>
      </c>
      <c r="B95" s="90" t="s">
        <v>525</v>
      </c>
      <c r="C95" s="88" t="s">
        <v>506</v>
      </c>
      <c r="D95" s="89" t="s">
        <v>523</v>
      </c>
      <c r="E95" s="89">
        <v>10000</v>
      </c>
    </row>
    <row r="96" spans="1:5" hidden="1" x14ac:dyDescent="0.25">
      <c r="A96" s="86">
        <v>80</v>
      </c>
      <c r="B96" s="90" t="s">
        <v>524</v>
      </c>
      <c r="C96" s="88" t="s">
        <v>506</v>
      </c>
      <c r="D96" s="89" t="s">
        <v>523</v>
      </c>
      <c r="E96" s="89">
        <v>10000</v>
      </c>
    </row>
    <row r="97" spans="1:5" s="64" customFormat="1" hidden="1" x14ac:dyDescent="0.25">
      <c r="A97" s="86">
        <v>81</v>
      </c>
      <c r="B97" s="83" t="s">
        <v>72</v>
      </c>
      <c r="C97" s="102" t="s">
        <v>506</v>
      </c>
      <c r="D97" s="89" t="s">
        <v>523</v>
      </c>
      <c r="E97" s="89">
        <v>10000</v>
      </c>
    </row>
    <row r="98" spans="1:5" hidden="1" x14ac:dyDescent="0.25">
      <c r="A98" s="86">
        <v>82</v>
      </c>
      <c r="B98" s="90" t="s">
        <v>68</v>
      </c>
      <c r="C98" s="88" t="s">
        <v>506</v>
      </c>
      <c r="D98" s="89" t="s">
        <v>523</v>
      </c>
      <c r="E98" s="89">
        <v>500</v>
      </c>
    </row>
    <row r="99" spans="1:5" hidden="1" x14ac:dyDescent="0.25">
      <c r="A99" s="86">
        <v>83</v>
      </c>
      <c r="B99" s="90" t="s">
        <v>69</v>
      </c>
      <c r="C99" s="88" t="s">
        <v>506</v>
      </c>
      <c r="D99" s="89" t="s">
        <v>523</v>
      </c>
      <c r="E99" s="89">
        <v>1000</v>
      </c>
    </row>
    <row r="100" spans="1:5" hidden="1" x14ac:dyDescent="0.25">
      <c r="A100" s="86">
        <v>84</v>
      </c>
      <c r="B100" s="90" t="s">
        <v>74</v>
      </c>
      <c r="C100" s="88" t="s">
        <v>506</v>
      </c>
      <c r="D100" s="89" t="s">
        <v>523</v>
      </c>
      <c r="E100" s="104">
        <v>5000</v>
      </c>
    </row>
    <row r="101" spans="1:5" hidden="1" x14ac:dyDescent="0.25">
      <c r="A101" s="86">
        <v>85</v>
      </c>
      <c r="B101" s="90" t="s">
        <v>75</v>
      </c>
      <c r="C101" s="88" t="s">
        <v>506</v>
      </c>
      <c r="D101" s="89" t="s">
        <v>523</v>
      </c>
      <c r="E101" s="104">
        <v>5000</v>
      </c>
    </row>
    <row r="102" spans="1:5" hidden="1" x14ac:dyDescent="0.25">
      <c r="A102" s="105">
        <v>86</v>
      </c>
      <c r="B102" s="106" t="s">
        <v>522</v>
      </c>
      <c r="C102" s="93" t="s">
        <v>506</v>
      </c>
      <c r="D102" s="89" t="s">
        <v>523</v>
      </c>
      <c r="E102" s="107">
        <v>5000</v>
      </c>
    </row>
    <row r="103" spans="1:5" x14ac:dyDescent="0.25">
      <c r="A103" s="105">
        <v>68</v>
      </c>
      <c r="B103" s="106" t="s">
        <v>651</v>
      </c>
      <c r="C103" s="81" t="s">
        <v>506</v>
      </c>
      <c r="D103" s="85" t="s">
        <v>523</v>
      </c>
      <c r="E103" s="305">
        <v>15000</v>
      </c>
    </row>
    <row r="104" spans="1:5" ht="23.25" customHeight="1" x14ac:dyDescent="0.25">
      <c r="A104" s="86">
        <v>69</v>
      </c>
      <c r="B104" s="84" t="s">
        <v>650</v>
      </c>
      <c r="C104" s="81" t="s">
        <v>506</v>
      </c>
      <c r="D104" s="85" t="s">
        <v>523</v>
      </c>
      <c r="E104" s="305">
        <v>15000</v>
      </c>
    </row>
    <row r="105" spans="1:5" ht="23.25" customHeight="1" thickBot="1" x14ac:dyDescent="0.3">
      <c r="A105" s="105">
        <v>70</v>
      </c>
      <c r="B105" s="306" t="s">
        <v>644</v>
      </c>
      <c r="C105" s="307" t="s">
        <v>506</v>
      </c>
      <c r="D105" s="305" t="s">
        <v>523</v>
      </c>
      <c r="E105" s="305">
        <v>3000</v>
      </c>
    </row>
    <row r="106" spans="1:5" s="63" customFormat="1" ht="13.5" thickBot="1" x14ac:dyDescent="0.3">
      <c r="A106" s="554" t="s">
        <v>520</v>
      </c>
      <c r="B106" s="555"/>
      <c r="C106" s="555"/>
      <c r="D106" s="555"/>
      <c r="E106" s="556"/>
    </row>
    <row r="107" spans="1:5" ht="16.5" customHeight="1" x14ac:dyDescent="0.25">
      <c r="A107" s="86">
        <v>71</v>
      </c>
      <c r="B107" s="90" t="s">
        <v>79</v>
      </c>
      <c r="C107" s="88" t="s">
        <v>519</v>
      </c>
      <c r="D107" s="89" t="s">
        <v>518</v>
      </c>
      <c r="E107" s="91">
        <v>42267</v>
      </c>
    </row>
    <row r="108" spans="1:5" ht="25.5" x14ac:dyDescent="0.25">
      <c r="A108" s="86">
        <v>72</v>
      </c>
      <c r="B108" s="90" t="s">
        <v>517</v>
      </c>
      <c r="C108" s="88" t="s">
        <v>504</v>
      </c>
      <c r="D108" s="89" t="s">
        <v>516</v>
      </c>
      <c r="E108" s="89" t="s">
        <v>515</v>
      </c>
    </row>
    <row r="109" spans="1:5" ht="31.5" customHeight="1" thickBot="1" x14ac:dyDescent="0.3">
      <c r="A109" s="86">
        <v>73</v>
      </c>
      <c r="B109" s="90" t="s">
        <v>514</v>
      </c>
      <c r="C109" s="88" t="s">
        <v>509</v>
      </c>
      <c r="D109" s="96" t="s">
        <v>645</v>
      </c>
      <c r="E109" s="89" t="s">
        <v>509</v>
      </c>
    </row>
    <row r="110" spans="1:5" s="63" customFormat="1" ht="13.5" thickBot="1" x14ac:dyDescent="0.3">
      <c r="A110" s="554" t="s">
        <v>513</v>
      </c>
      <c r="B110" s="555"/>
      <c r="C110" s="555"/>
      <c r="D110" s="555"/>
      <c r="E110" s="556"/>
    </row>
    <row r="111" spans="1:5" x14ac:dyDescent="0.25">
      <c r="A111" s="86">
        <v>74</v>
      </c>
      <c r="B111" s="90" t="s">
        <v>512</v>
      </c>
      <c r="C111" s="88" t="s">
        <v>504</v>
      </c>
      <c r="D111" s="89" t="s">
        <v>511</v>
      </c>
      <c r="E111" s="89" t="s">
        <v>510</v>
      </c>
    </row>
    <row r="112" spans="1:5" ht="24" customHeight="1" x14ac:dyDescent="0.25">
      <c r="A112" s="86">
        <v>75</v>
      </c>
      <c r="B112" s="308" t="s">
        <v>81</v>
      </c>
      <c r="C112" s="102" t="s">
        <v>509</v>
      </c>
      <c r="D112" s="84" t="s">
        <v>645</v>
      </c>
      <c r="E112" s="103" t="s">
        <v>509</v>
      </c>
    </row>
    <row r="113" spans="1:5" ht="37.5" customHeight="1" x14ac:dyDescent="0.25">
      <c r="A113" s="86">
        <v>76</v>
      </c>
      <c r="B113" s="90" t="s">
        <v>84</v>
      </c>
      <c r="C113" s="88" t="s">
        <v>504</v>
      </c>
      <c r="D113" s="89" t="s">
        <v>508</v>
      </c>
      <c r="E113" s="91">
        <v>43485</v>
      </c>
    </row>
    <row r="114" spans="1:5" hidden="1" x14ac:dyDescent="0.25"/>
    <row r="115" spans="1:5" hidden="1" x14ac:dyDescent="0.25"/>
    <row r="116" spans="1:5" hidden="1" x14ac:dyDescent="0.25"/>
    <row r="117" spans="1:5" hidden="1" x14ac:dyDescent="0.25"/>
    <row r="118" spans="1:5" hidden="1" x14ac:dyDescent="0.25"/>
    <row r="119" spans="1:5" hidden="1" x14ac:dyDescent="0.25"/>
    <row r="120" spans="1:5" hidden="1" x14ac:dyDescent="0.25"/>
    <row r="121" spans="1:5" hidden="1" x14ac:dyDescent="0.25"/>
    <row r="122" spans="1:5" hidden="1" x14ac:dyDescent="0.25"/>
    <row r="123" spans="1:5" hidden="1" x14ac:dyDescent="0.25"/>
    <row r="124" spans="1:5" hidden="1" x14ac:dyDescent="0.25"/>
    <row r="125" spans="1:5" hidden="1" x14ac:dyDescent="0.25"/>
    <row r="126" spans="1:5" hidden="1" x14ac:dyDescent="0.25"/>
    <row r="127" spans="1:5" hidden="1" x14ac:dyDescent="0.25"/>
    <row r="128" spans="1: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sheetData>
  <sheetProtection algorithmName="SHA-512" hashValue="cKOuBAEwZL8Up0Zwq10JpUdoqYcaa6umPdVY42NUffy13CI6NKJ3RozqaDxM5OnWK+qklzIqls3rnURm78AzRw==" saltValue="fQmhKQZNEltnKY0v8VEAPQ==" spinCount="100000" sheet="1" formatCells="0" formatColumns="0" formatRows="0" insertColumns="0" insertRows="0" insertHyperlinks="0" deleteColumns="0" deleteRows="0" sort="0" autoFilter="0" pivotTables="0"/>
  <mergeCells count="14">
    <mergeCell ref="A56:E56"/>
    <mergeCell ref="A6:E6"/>
    <mergeCell ref="A13:E13"/>
    <mergeCell ref="A22:E22"/>
    <mergeCell ref="A42:E42"/>
    <mergeCell ref="A30:E30"/>
    <mergeCell ref="A90:E90"/>
    <mergeCell ref="A93:E93"/>
    <mergeCell ref="A106:E106"/>
    <mergeCell ref="A110:E110"/>
    <mergeCell ref="A63:E63"/>
    <mergeCell ref="A66:E66"/>
    <mergeCell ref="A74:E74"/>
    <mergeCell ref="A82:E82"/>
  </mergeCells>
  <hyperlinks>
    <hyperlink ref="E58" r:id="rId1"/>
  </hyperlinks>
  <pageMargins left="0.7" right="0.7" top="0.75" bottom="0.75" header="0.3" footer="0.3"/>
  <pageSetup paperSize="9" scale="4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X194"/>
  <sheetViews>
    <sheetView workbookViewId="0">
      <selection activeCell="C34" sqref="C34"/>
    </sheetView>
  </sheetViews>
  <sheetFormatPr defaultRowHeight="15" x14ac:dyDescent="0.25"/>
  <cols>
    <col min="1" max="1" width="37.42578125" style="32" customWidth="1"/>
    <col min="2" max="2" width="26.42578125" style="33" customWidth="1"/>
    <col min="3" max="3" width="24.85546875" customWidth="1"/>
    <col min="4" max="4" width="27.28515625" customWidth="1"/>
    <col min="5" max="5" width="22.7109375" customWidth="1"/>
    <col min="6" max="6" width="27.42578125" customWidth="1"/>
    <col min="7" max="7" width="26.5703125" customWidth="1"/>
    <col min="8" max="8" width="24.42578125" bestFit="1" customWidth="1"/>
    <col min="9" max="9" width="35.28515625" customWidth="1"/>
    <col min="10" max="10" width="24.140625" customWidth="1"/>
    <col min="11" max="11" width="25.28515625" customWidth="1"/>
    <col min="12" max="12" width="23.85546875" customWidth="1"/>
    <col min="13" max="13" width="26.42578125" customWidth="1"/>
    <col min="14" max="14" width="24.42578125" customWidth="1"/>
    <col min="15" max="15" width="22.42578125" customWidth="1"/>
    <col min="16" max="16" width="23" customWidth="1"/>
    <col min="17" max="17" width="27.7109375" customWidth="1"/>
    <col min="18" max="18" width="25.85546875" customWidth="1"/>
    <col min="19" max="19" width="23.7109375" customWidth="1"/>
    <col min="20" max="21" width="25.5703125" customWidth="1"/>
    <col min="22" max="22" width="26.28515625" customWidth="1"/>
    <col min="23" max="23" width="25.7109375" customWidth="1"/>
    <col min="24" max="24" width="25.5703125" customWidth="1"/>
  </cols>
  <sheetData>
    <row r="1" spans="1:24" ht="30" x14ac:dyDescent="0.25">
      <c r="A1" s="2" t="s">
        <v>137</v>
      </c>
      <c r="B1" s="3" t="s">
        <v>138</v>
      </c>
      <c r="C1" s="2" t="s">
        <v>139</v>
      </c>
      <c r="D1" s="3" t="s">
        <v>140</v>
      </c>
      <c r="E1" s="2" t="s">
        <v>141</v>
      </c>
      <c r="F1" s="3" t="s">
        <v>142</v>
      </c>
      <c r="G1" s="2" t="s">
        <v>143</v>
      </c>
      <c r="H1" s="3" t="s">
        <v>638</v>
      </c>
      <c r="I1" s="2" t="s">
        <v>145</v>
      </c>
      <c r="J1" s="3" t="s">
        <v>146</v>
      </c>
      <c r="K1" s="2" t="s">
        <v>147</v>
      </c>
      <c r="L1" s="3" t="s">
        <v>148</v>
      </c>
      <c r="M1" s="2" t="s">
        <v>149</v>
      </c>
      <c r="N1" s="3" t="s">
        <v>150</v>
      </c>
      <c r="O1" s="2" t="s">
        <v>151</v>
      </c>
      <c r="P1" s="3" t="s">
        <v>152</v>
      </c>
      <c r="Q1" s="2" t="s">
        <v>153</v>
      </c>
      <c r="R1" s="3" t="s">
        <v>154</v>
      </c>
      <c r="S1" s="2" t="s">
        <v>155</v>
      </c>
      <c r="T1" s="3" t="s">
        <v>156</v>
      </c>
      <c r="U1" s="2" t="s">
        <v>157</v>
      </c>
      <c r="V1" s="3" t="s">
        <v>158</v>
      </c>
      <c r="W1" s="2" t="s">
        <v>159</v>
      </c>
      <c r="X1" s="3" t="s">
        <v>160</v>
      </c>
    </row>
    <row r="2" spans="1:24" ht="15.75" x14ac:dyDescent="0.25">
      <c r="A2" s="4" t="s">
        <v>201</v>
      </c>
      <c r="B2" s="5" t="s">
        <v>202</v>
      </c>
      <c r="C2" s="6" t="s">
        <v>203</v>
      </c>
      <c r="D2" s="7" t="s">
        <v>204</v>
      </c>
      <c r="E2" s="8" t="s">
        <v>205</v>
      </c>
      <c r="F2" s="9" t="s">
        <v>206</v>
      </c>
      <c r="G2" s="10" t="s">
        <v>207</v>
      </c>
      <c r="H2" s="5" t="s">
        <v>208</v>
      </c>
      <c r="I2" s="11" t="s">
        <v>209</v>
      </c>
      <c r="J2" s="12" t="s">
        <v>210</v>
      </c>
      <c r="K2" s="13" t="s">
        <v>211</v>
      </c>
      <c r="L2" s="8" t="s">
        <v>212</v>
      </c>
      <c r="M2" s="14" t="s">
        <v>213</v>
      </c>
      <c r="N2" s="11" t="s">
        <v>214</v>
      </c>
      <c r="O2" s="15" t="s">
        <v>215</v>
      </c>
      <c r="P2" s="16" t="s">
        <v>216</v>
      </c>
      <c r="Q2" s="5" t="s">
        <v>217</v>
      </c>
      <c r="R2" s="17" t="s">
        <v>218</v>
      </c>
      <c r="S2" s="10" t="s">
        <v>219</v>
      </c>
      <c r="T2" s="9" t="s">
        <v>220</v>
      </c>
      <c r="U2" s="16" t="s">
        <v>221</v>
      </c>
      <c r="V2" s="4" t="s">
        <v>222</v>
      </c>
      <c r="W2" s="11" t="s">
        <v>223</v>
      </c>
      <c r="X2" s="18" t="s">
        <v>224</v>
      </c>
    </row>
    <row r="3" spans="1:24" ht="15.75" x14ac:dyDescent="0.25">
      <c r="A3" s="19"/>
      <c r="B3" s="5" t="s">
        <v>225</v>
      </c>
      <c r="C3" s="6" t="s">
        <v>226</v>
      </c>
      <c r="D3" s="7" t="s">
        <v>227</v>
      </c>
      <c r="E3" s="8" t="s">
        <v>228</v>
      </c>
      <c r="F3" s="9" t="s">
        <v>229</v>
      </c>
      <c r="G3" s="10" t="s">
        <v>230</v>
      </c>
      <c r="H3" s="5" t="s">
        <v>231</v>
      </c>
      <c r="I3" s="11" t="s">
        <v>232</v>
      </c>
      <c r="J3" s="12" t="s">
        <v>233</v>
      </c>
      <c r="K3" s="13" t="s">
        <v>234</v>
      </c>
      <c r="L3" s="8" t="s">
        <v>235</v>
      </c>
      <c r="M3" s="14" t="s">
        <v>236</v>
      </c>
      <c r="N3" s="11" t="s">
        <v>237</v>
      </c>
      <c r="O3" s="15" t="s">
        <v>238</v>
      </c>
      <c r="P3" s="16" t="s">
        <v>239</v>
      </c>
      <c r="Q3" s="5" t="s">
        <v>240</v>
      </c>
      <c r="R3" s="17" t="s">
        <v>241</v>
      </c>
      <c r="S3" s="10" t="s">
        <v>242</v>
      </c>
      <c r="T3" s="9" t="s">
        <v>243</v>
      </c>
      <c r="U3" s="16" t="s">
        <v>244</v>
      </c>
      <c r="V3" s="4" t="s">
        <v>245</v>
      </c>
      <c r="W3" s="11" t="s">
        <v>246</v>
      </c>
      <c r="X3" s="18" t="s">
        <v>247</v>
      </c>
    </row>
    <row r="4" spans="1:24" ht="15.75" x14ac:dyDescent="0.25">
      <c r="A4" s="19"/>
      <c r="B4" s="5" t="s">
        <v>248</v>
      </c>
      <c r="C4" s="6" t="s">
        <v>249</v>
      </c>
      <c r="D4" s="7" t="s">
        <v>250</v>
      </c>
      <c r="E4" s="8" t="s">
        <v>251</v>
      </c>
      <c r="F4" s="9" t="s">
        <v>252</v>
      </c>
      <c r="G4" s="10" t="s">
        <v>253</v>
      </c>
      <c r="H4" s="5" t="s">
        <v>254</v>
      </c>
      <c r="I4" s="11" t="s">
        <v>255</v>
      </c>
      <c r="J4" s="12" t="s">
        <v>256</v>
      </c>
      <c r="K4" s="13" t="s">
        <v>257</v>
      </c>
      <c r="L4" s="8" t="s">
        <v>258</v>
      </c>
      <c r="M4" s="14" t="s">
        <v>259</v>
      </c>
      <c r="N4" s="11" t="s">
        <v>260</v>
      </c>
      <c r="O4" s="15" t="s">
        <v>261</v>
      </c>
      <c r="P4" s="16" t="s">
        <v>262</v>
      </c>
      <c r="Q4" s="5" t="s">
        <v>263</v>
      </c>
      <c r="R4" s="17" t="s">
        <v>264</v>
      </c>
      <c r="S4" s="10" t="s">
        <v>265</v>
      </c>
      <c r="T4" s="9" t="s">
        <v>266</v>
      </c>
      <c r="U4" s="16" t="s">
        <v>267</v>
      </c>
      <c r="V4" s="4" t="s">
        <v>268</v>
      </c>
      <c r="W4" s="11" t="s">
        <v>269</v>
      </c>
      <c r="X4" s="18" t="s">
        <v>270</v>
      </c>
    </row>
    <row r="5" spans="1:24" ht="15.75" x14ac:dyDescent="0.25">
      <c r="A5" s="19"/>
      <c r="B5" s="5" t="s">
        <v>271</v>
      </c>
      <c r="C5" s="6" t="s">
        <v>272</v>
      </c>
      <c r="D5" s="7" t="s">
        <v>273</v>
      </c>
      <c r="E5" s="8" t="s">
        <v>274</v>
      </c>
      <c r="F5" s="9" t="s">
        <v>275</v>
      </c>
      <c r="G5" s="10" t="s">
        <v>276</v>
      </c>
      <c r="H5" s="5" t="s">
        <v>277</v>
      </c>
      <c r="I5" s="11" t="s">
        <v>278</v>
      </c>
      <c r="J5" s="12" t="s">
        <v>279</v>
      </c>
      <c r="K5" s="13" t="s">
        <v>280</v>
      </c>
      <c r="L5" s="8" t="s">
        <v>281</v>
      </c>
      <c r="M5" s="14" t="s">
        <v>282</v>
      </c>
      <c r="N5" s="11" t="s">
        <v>283</v>
      </c>
      <c r="O5" s="15" t="s">
        <v>284</v>
      </c>
      <c r="P5" s="16" t="s">
        <v>285</v>
      </c>
      <c r="Q5" s="5" t="s">
        <v>286</v>
      </c>
      <c r="R5" s="17" t="s">
        <v>287</v>
      </c>
      <c r="S5" s="10" t="s">
        <v>288</v>
      </c>
      <c r="T5" s="9" t="s">
        <v>289</v>
      </c>
      <c r="U5" s="16" t="s">
        <v>290</v>
      </c>
      <c r="V5" s="4" t="s">
        <v>291</v>
      </c>
      <c r="W5" s="11" t="s">
        <v>292</v>
      </c>
      <c r="X5" s="18" t="s">
        <v>293</v>
      </c>
    </row>
    <row r="6" spans="1:24" ht="15.75" x14ac:dyDescent="0.25">
      <c r="A6" s="19"/>
      <c r="B6" s="5" t="s">
        <v>294</v>
      </c>
      <c r="C6" s="6" t="s">
        <v>295</v>
      </c>
      <c r="D6" s="7" t="s">
        <v>296</v>
      </c>
      <c r="E6" s="8" t="s">
        <v>297</v>
      </c>
      <c r="F6" s="9" t="s">
        <v>298</v>
      </c>
      <c r="G6" s="10" t="s">
        <v>299</v>
      </c>
      <c r="H6" s="5" t="s">
        <v>300</v>
      </c>
      <c r="I6" s="11" t="s">
        <v>301</v>
      </c>
      <c r="J6" s="12" t="s">
        <v>302</v>
      </c>
      <c r="K6" s="13" t="s">
        <v>303</v>
      </c>
      <c r="L6" s="8" t="s">
        <v>304</v>
      </c>
      <c r="M6" s="14" t="s">
        <v>305</v>
      </c>
      <c r="N6" s="11" t="s">
        <v>306</v>
      </c>
      <c r="O6" s="15" t="s">
        <v>307</v>
      </c>
      <c r="P6" s="16" t="s">
        <v>308</v>
      </c>
      <c r="Q6" s="5" t="s">
        <v>309</v>
      </c>
      <c r="R6" s="17" t="s">
        <v>310</v>
      </c>
      <c r="S6" s="10" t="s">
        <v>311</v>
      </c>
      <c r="T6" s="9" t="s">
        <v>312</v>
      </c>
      <c r="U6" s="16" t="s">
        <v>313</v>
      </c>
      <c r="V6" s="4" t="s">
        <v>314</v>
      </c>
      <c r="W6" s="11" t="s">
        <v>315</v>
      </c>
      <c r="X6" s="18" t="s">
        <v>316</v>
      </c>
    </row>
    <row r="7" spans="1:24" ht="15.75" x14ac:dyDescent="0.25">
      <c r="A7" s="19"/>
      <c r="B7" s="5" t="s">
        <v>317</v>
      </c>
      <c r="C7" s="6" t="s">
        <v>318</v>
      </c>
      <c r="D7" s="7" t="s">
        <v>319</v>
      </c>
      <c r="E7" s="8" t="s">
        <v>320</v>
      </c>
      <c r="F7" s="9" t="s">
        <v>321</v>
      </c>
      <c r="G7" s="10" t="s">
        <v>322</v>
      </c>
      <c r="H7" s="5" t="s">
        <v>323</v>
      </c>
      <c r="I7" s="11" t="s">
        <v>324</v>
      </c>
      <c r="J7" s="20" t="s">
        <v>325</v>
      </c>
      <c r="K7" s="13" t="s">
        <v>326</v>
      </c>
      <c r="L7" s="8" t="s">
        <v>327</v>
      </c>
      <c r="M7" s="14" t="s">
        <v>328</v>
      </c>
      <c r="N7" s="11" t="s">
        <v>329</v>
      </c>
      <c r="O7" s="15" t="s">
        <v>330</v>
      </c>
      <c r="P7" s="16" t="s">
        <v>331</v>
      </c>
      <c r="Q7" s="5" t="s">
        <v>332</v>
      </c>
      <c r="R7" s="17" t="s">
        <v>333</v>
      </c>
      <c r="S7" s="10" t="s">
        <v>334</v>
      </c>
      <c r="T7" s="9" t="s">
        <v>335</v>
      </c>
      <c r="U7" s="16" t="s">
        <v>336</v>
      </c>
      <c r="V7" s="4" t="s">
        <v>337</v>
      </c>
      <c r="W7" s="11" t="s">
        <v>338</v>
      </c>
      <c r="X7" s="18" t="s">
        <v>339</v>
      </c>
    </row>
    <row r="8" spans="1:24" ht="15.75" x14ac:dyDescent="0.25">
      <c r="A8" s="19"/>
      <c r="B8" s="5" t="s">
        <v>340</v>
      </c>
      <c r="C8" s="6" t="s">
        <v>341</v>
      </c>
      <c r="D8" s="7" t="s">
        <v>342</v>
      </c>
      <c r="E8" s="8" t="s">
        <v>343</v>
      </c>
      <c r="F8" s="9" t="s">
        <v>344</v>
      </c>
      <c r="G8" s="10" t="s">
        <v>345</v>
      </c>
      <c r="H8" s="5" t="s">
        <v>346</v>
      </c>
      <c r="I8" s="11" t="s">
        <v>347</v>
      </c>
      <c r="J8" s="20" t="s">
        <v>348</v>
      </c>
      <c r="K8" s="13" t="s">
        <v>349</v>
      </c>
      <c r="L8" s="8" t="s">
        <v>350</v>
      </c>
      <c r="M8" s="14" t="s">
        <v>351</v>
      </c>
      <c r="N8" s="11" t="s">
        <v>352</v>
      </c>
      <c r="O8" s="15" t="s">
        <v>353</v>
      </c>
      <c r="P8" s="16" t="s">
        <v>354</v>
      </c>
      <c r="Q8" s="5" t="s">
        <v>355</v>
      </c>
      <c r="R8" s="17" t="s">
        <v>356</v>
      </c>
      <c r="S8" s="10" t="s">
        <v>357</v>
      </c>
      <c r="T8" s="9" t="s">
        <v>358</v>
      </c>
      <c r="U8" s="16" t="s">
        <v>359</v>
      </c>
      <c r="V8" s="4" t="s">
        <v>360</v>
      </c>
      <c r="W8" s="11" t="s">
        <v>361</v>
      </c>
      <c r="X8" s="18" t="s">
        <v>362</v>
      </c>
    </row>
    <row r="9" spans="1:24" ht="15.75" x14ac:dyDescent="0.25">
      <c r="A9" s="19"/>
      <c r="B9" s="5" t="s">
        <v>363</v>
      </c>
      <c r="C9" s="21" t="s">
        <v>364</v>
      </c>
      <c r="D9" s="7" t="s">
        <v>365</v>
      </c>
      <c r="E9" s="21"/>
      <c r="F9" s="9" t="s">
        <v>366</v>
      </c>
      <c r="G9" s="10" t="s">
        <v>367</v>
      </c>
      <c r="H9" s="5" t="s">
        <v>368</v>
      </c>
      <c r="I9" s="11" t="s">
        <v>369</v>
      </c>
      <c r="J9" s="20"/>
      <c r="K9" s="13" t="s">
        <v>370</v>
      </c>
      <c r="L9" s="8" t="s">
        <v>371</v>
      </c>
      <c r="M9" s="14" t="s">
        <v>372</v>
      </c>
      <c r="N9" s="11" t="s">
        <v>373</v>
      </c>
      <c r="O9" s="15" t="s">
        <v>374</v>
      </c>
      <c r="P9" s="16" t="s">
        <v>375</v>
      </c>
      <c r="Q9" s="5" t="s">
        <v>376</v>
      </c>
      <c r="R9" s="17" t="s">
        <v>377</v>
      </c>
      <c r="S9" s="10" t="s">
        <v>378</v>
      </c>
      <c r="T9" s="20" t="s">
        <v>379</v>
      </c>
      <c r="U9" s="16"/>
      <c r="V9" s="4" t="s">
        <v>380</v>
      </c>
      <c r="W9" s="11" t="s">
        <v>381</v>
      </c>
      <c r="X9" s="20"/>
    </row>
    <row r="10" spans="1:24" ht="15.75" x14ac:dyDescent="0.25">
      <c r="A10" s="19"/>
      <c r="B10" s="5" t="s">
        <v>382</v>
      </c>
      <c r="C10" s="21"/>
      <c r="D10" s="7" t="s">
        <v>383</v>
      </c>
      <c r="E10" s="21"/>
      <c r="F10" s="9" t="s">
        <v>384</v>
      </c>
      <c r="G10" s="10" t="s">
        <v>385</v>
      </c>
      <c r="H10" s="5" t="s">
        <v>386</v>
      </c>
      <c r="I10" s="11" t="s">
        <v>387</v>
      </c>
      <c r="J10" s="20"/>
      <c r="K10" s="13" t="s">
        <v>388</v>
      </c>
      <c r="L10" s="20"/>
      <c r="M10" s="14" t="s">
        <v>389</v>
      </c>
      <c r="N10" s="20" t="s">
        <v>390</v>
      </c>
      <c r="O10" s="15" t="s">
        <v>391</v>
      </c>
      <c r="P10" s="16" t="s">
        <v>392</v>
      </c>
      <c r="Q10" s="20" t="s">
        <v>393</v>
      </c>
      <c r="R10" s="20"/>
      <c r="S10" s="10" t="s">
        <v>394</v>
      </c>
      <c r="T10" s="20"/>
      <c r="U10" s="20"/>
      <c r="V10" s="4" t="s">
        <v>395</v>
      </c>
      <c r="W10" s="20" t="s">
        <v>396</v>
      </c>
      <c r="X10" s="20"/>
    </row>
    <row r="11" spans="1:24" ht="15.75" x14ac:dyDescent="0.25">
      <c r="A11" s="19"/>
      <c r="B11" s="5" t="s">
        <v>397</v>
      </c>
      <c r="C11" s="21"/>
      <c r="D11" s="7" t="s">
        <v>398</v>
      </c>
      <c r="E11" s="21"/>
      <c r="F11" s="9" t="s">
        <v>399</v>
      </c>
      <c r="G11" s="20" t="s">
        <v>400</v>
      </c>
      <c r="H11" s="20" t="s">
        <v>401</v>
      </c>
      <c r="I11" s="11" t="s">
        <v>402</v>
      </c>
      <c r="J11" s="20"/>
      <c r="K11" s="13" t="s">
        <v>403</v>
      </c>
      <c r="L11" s="20"/>
      <c r="M11" s="14" t="s">
        <v>404</v>
      </c>
      <c r="N11" s="20" t="s">
        <v>405</v>
      </c>
      <c r="O11" s="15" t="s">
        <v>406</v>
      </c>
      <c r="P11" s="16" t="s">
        <v>407</v>
      </c>
      <c r="Q11" s="20"/>
      <c r="R11" s="20"/>
      <c r="S11" s="10" t="s">
        <v>408</v>
      </c>
      <c r="T11" s="20"/>
      <c r="U11" s="20"/>
      <c r="V11" s="4" t="s">
        <v>409</v>
      </c>
      <c r="W11" s="20" t="s">
        <v>410</v>
      </c>
      <c r="X11" s="20"/>
    </row>
    <row r="12" spans="1:24" ht="15.75" x14ac:dyDescent="0.25">
      <c r="A12" s="19"/>
      <c r="B12" s="5" t="s">
        <v>411</v>
      </c>
      <c r="C12" s="21"/>
      <c r="D12" s="7" t="s">
        <v>412</v>
      </c>
      <c r="E12" s="21"/>
      <c r="F12" s="9" t="s">
        <v>413</v>
      </c>
      <c r="G12" s="20" t="s">
        <v>414</v>
      </c>
      <c r="H12" s="20"/>
      <c r="I12" s="11" t="s">
        <v>415</v>
      </c>
      <c r="J12" s="20"/>
      <c r="K12" s="13" t="s">
        <v>416</v>
      </c>
      <c r="L12" s="20"/>
      <c r="M12" s="14" t="s">
        <v>417</v>
      </c>
      <c r="N12" s="20"/>
      <c r="O12" s="15" t="s">
        <v>418</v>
      </c>
      <c r="P12" s="16" t="s">
        <v>419</v>
      </c>
      <c r="Q12" s="20"/>
      <c r="R12" s="20"/>
      <c r="S12" s="10" t="s">
        <v>420</v>
      </c>
      <c r="T12" s="20"/>
      <c r="U12" s="20"/>
      <c r="V12" s="4" t="s">
        <v>421</v>
      </c>
      <c r="W12" s="20"/>
      <c r="X12" s="20"/>
    </row>
    <row r="13" spans="1:24" ht="15.75" x14ac:dyDescent="0.25">
      <c r="A13" s="19"/>
      <c r="B13" s="5" t="s">
        <v>422</v>
      </c>
      <c r="C13" s="21"/>
      <c r="D13" s="7" t="s">
        <v>423</v>
      </c>
      <c r="E13" s="21"/>
      <c r="F13" s="9" t="s">
        <v>424</v>
      </c>
      <c r="G13" s="20"/>
      <c r="H13" s="20"/>
      <c r="I13" s="11" t="s">
        <v>425</v>
      </c>
      <c r="J13" s="20"/>
      <c r="K13" s="13" t="s">
        <v>426</v>
      </c>
      <c r="L13" s="20"/>
      <c r="M13" s="14" t="s">
        <v>427</v>
      </c>
      <c r="N13" s="20"/>
      <c r="O13" s="15" t="s">
        <v>428</v>
      </c>
      <c r="P13" s="16" t="s">
        <v>429</v>
      </c>
      <c r="Q13" s="20"/>
      <c r="R13" s="20"/>
      <c r="S13" s="20" t="s">
        <v>430</v>
      </c>
      <c r="T13" s="20"/>
      <c r="U13" s="20"/>
      <c r="V13" s="20"/>
      <c r="W13" s="20"/>
      <c r="X13" s="20"/>
    </row>
    <row r="14" spans="1:24" ht="15.75" x14ac:dyDescent="0.25">
      <c r="A14" s="19"/>
      <c r="B14" s="5" t="s">
        <v>431</v>
      </c>
      <c r="C14" s="21"/>
      <c r="D14" s="7" t="s">
        <v>432</v>
      </c>
      <c r="E14" s="21"/>
      <c r="F14" s="9" t="s">
        <v>433</v>
      </c>
      <c r="G14" s="20"/>
      <c r="H14" s="20"/>
      <c r="I14" s="11" t="s">
        <v>434</v>
      </c>
      <c r="J14" s="20"/>
      <c r="K14" s="13" t="s">
        <v>435</v>
      </c>
      <c r="L14" s="20"/>
      <c r="M14" s="14" t="s">
        <v>436</v>
      </c>
      <c r="N14" s="20"/>
      <c r="O14" s="15"/>
      <c r="P14" s="20" t="s">
        <v>437</v>
      </c>
      <c r="Q14" s="20"/>
      <c r="R14" s="20"/>
      <c r="S14" s="20"/>
      <c r="T14" s="20"/>
      <c r="U14" s="20"/>
      <c r="V14" s="20"/>
      <c r="W14" s="20"/>
      <c r="X14" s="20"/>
    </row>
    <row r="15" spans="1:24" ht="15.75" x14ac:dyDescent="0.25">
      <c r="A15" s="19"/>
      <c r="B15" s="5" t="s">
        <v>438</v>
      </c>
      <c r="C15" s="21"/>
      <c r="D15" s="7" t="s">
        <v>439</v>
      </c>
      <c r="E15" s="21"/>
      <c r="F15" s="9" t="s">
        <v>440</v>
      </c>
      <c r="G15" s="20"/>
      <c r="H15" s="20"/>
      <c r="I15" s="11" t="s">
        <v>441</v>
      </c>
      <c r="J15" s="20"/>
      <c r="K15" s="13" t="s">
        <v>442</v>
      </c>
      <c r="L15" s="20"/>
      <c r="M15" s="14" t="s">
        <v>443</v>
      </c>
      <c r="N15" s="20"/>
      <c r="O15" s="15"/>
      <c r="P15" s="20"/>
      <c r="Q15" s="20"/>
      <c r="R15" s="20"/>
      <c r="S15" s="20"/>
      <c r="T15" s="20"/>
      <c r="U15" s="20"/>
      <c r="V15" s="20"/>
      <c r="W15" s="20"/>
      <c r="X15" s="20"/>
    </row>
    <row r="16" spans="1:24" ht="15.75" x14ac:dyDescent="0.25">
      <c r="A16" s="19"/>
      <c r="B16" s="5" t="s">
        <v>444</v>
      </c>
      <c r="C16" s="21"/>
      <c r="D16" s="7" t="s">
        <v>445</v>
      </c>
      <c r="E16" s="21"/>
      <c r="F16" s="9" t="s">
        <v>446</v>
      </c>
      <c r="G16" s="20"/>
      <c r="H16" s="20"/>
      <c r="I16" s="11" t="s">
        <v>447</v>
      </c>
      <c r="J16" s="20"/>
      <c r="K16" s="13" t="s">
        <v>448</v>
      </c>
      <c r="L16" s="20"/>
      <c r="M16" s="14" t="s">
        <v>449</v>
      </c>
      <c r="N16" s="20"/>
      <c r="O16" s="20"/>
      <c r="P16" s="20"/>
      <c r="Q16" s="20"/>
      <c r="R16" s="20"/>
      <c r="S16" s="20"/>
      <c r="T16" s="20"/>
      <c r="U16" s="20"/>
      <c r="V16" s="20"/>
      <c r="W16" s="20"/>
      <c r="X16" s="20"/>
    </row>
    <row r="17" spans="1:24" ht="15.75" x14ac:dyDescent="0.25">
      <c r="A17" s="19"/>
      <c r="B17" s="5" t="s">
        <v>450</v>
      </c>
      <c r="C17" s="21"/>
      <c r="D17" s="7" t="s">
        <v>451</v>
      </c>
      <c r="E17" s="21"/>
      <c r="F17" s="20"/>
      <c r="G17" s="20"/>
      <c r="H17" s="20"/>
      <c r="I17" s="11" t="s">
        <v>452</v>
      </c>
      <c r="J17" s="20"/>
      <c r="K17" s="13" t="s">
        <v>453</v>
      </c>
      <c r="L17" s="20"/>
      <c r="M17" s="14" t="s">
        <v>454</v>
      </c>
      <c r="N17" s="20"/>
      <c r="O17" s="20"/>
      <c r="P17" s="20"/>
      <c r="Q17" s="20"/>
      <c r="R17" s="20"/>
      <c r="S17" s="20"/>
      <c r="T17" s="20"/>
      <c r="U17" s="20"/>
      <c r="V17" s="20"/>
      <c r="W17" s="20"/>
      <c r="X17" s="20"/>
    </row>
    <row r="18" spans="1:24" ht="15.75" x14ac:dyDescent="0.25">
      <c r="A18" s="19"/>
      <c r="B18" s="5" t="s">
        <v>455</v>
      </c>
      <c r="C18" s="21"/>
      <c r="D18" s="21" t="s">
        <v>456</v>
      </c>
      <c r="E18" s="21"/>
      <c r="F18" s="20"/>
      <c r="G18" s="20"/>
      <c r="H18" s="20"/>
      <c r="I18" s="11" t="s">
        <v>457</v>
      </c>
      <c r="J18" s="20"/>
      <c r="K18" s="13" t="s">
        <v>458</v>
      </c>
      <c r="L18" s="20"/>
      <c r="M18" s="14" t="s">
        <v>459</v>
      </c>
      <c r="N18" s="20"/>
      <c r="O18" s="20"/>
      <c r="P18" s="20"/>
      <c r="Q18" s="20"/>
      <c r="R18" s="20"/>
      <c r="S18" s="20"/>
      <c r="T18" s="20"/>
      <c r="U18" s="20"/>
      <c r="V18" s="20"/>
      <c r="W18" s="20"/>
      <c r="X18" s="20"/>
    </row>
    <row r="19" spans="1:24" ht="15.75" x14ac:dyDescent="0.25">
      <c r="A19" s="19"/>
      <c r="B19" s="22"/>
      <c r="C19" s="21"/>
      <c r="D19" s="21" t="s">
        <v>460</v>
      </c>
      <c r="E19" s="21"/>
      <c r="F19" s="20"/>
      <c r="G19" s="20"/>
      <c r="H19" s="20"/>
      <c r="I19" s="11" t="s">
        <v>461</v>
      </c>
      <c r="J19" s="20"/>
      <c r="K19" s="20" t="s">
        <v>462</v>
      </c>
      <c r="L19" s="20"/>
      <c r="M19" s="14" t="s">
        <v>463</v>
      </c>
      <c r="N19" s="20"/>
      <c r="O19" s="20"/>
      <c r="P19" s="20"/>
      <c r="Q19" s="20"/>
      <c r="R19" s="20"/>
      <c r="S19" s="20"/>
      <c r="T19" s="20"/>
      <c r="U19" s="20"/>
      <c r="V19" s="20"/>
      <c r="W19" s="20"/>
      <c r="X19" s="20"/>
    </row>
    <row r="20" spans="1:24" ht="15.75" x14ac:dyDescent="0.25">
      <c r="A20" s="19"/>
      <c r="B20" s="22"/>
      <c r="C20" s="21"/>
      <c r="D20" s="21" t="s">
        <v>464</v>
      </c>
      <c r="E20" s="21"/>
      <c r="F20" s="20"/>
      <c r="G20" s="20"/>
      <c r="H20" s="20"/>
      <c r="I20" s="11" t="s">
        <v>465</v>
      </c>
      <c r="J20" s="20"/>
      <c r="K20" s="20" t="s">
        <v>466</v>
      </c>
      <c r="L20" s="20"/>
      <c r="M20" s="14" t="s">
        <v>467</v>
      </c>
      <c r="N20" s="20"/>
      <c r="O20" s="20"/>
      <c r="P20" s="20"/>
      <c r="Q20" s="20"/>
      <c r="R20" s="20"/>
      <c r="S20" s="20"/>
      <c r="T20" s="20"/>
      <c r="U20" s="20"/>
      <c r="V20" s="20"/>
      <c r="W20" s="20"/>
      <c r="X20" s="20"/>
    </row>
    <row r="21" spans="1:24" ht="15.75" x14ac:dyDescent="0.25">
      <c r="A21" s="19"/>
      <c r="B21" s="22"/>
      <c r="C21" s="21"/>
      <c r="D21" s="21"/>
      <c r="E21" s="21"/>
      <c r="F21" s="20"/>
      <c r="G21" s="20"/>
      <c r="H21" s="20"/>
      <c r="I21" s="11" t="s">
        <v>468</v>
      </c>
      <c r="J21" s="20"/>
      <c r="K21" s="20"/>
      <c r="L21" s="20"/>
      <c r="M21" s="14" t="s">
        <v>469</v>
      </c>
      <c r="N21" s="20"/>
      <c r="O21" s="20"/>
      <c r="P21" s="20"/>
      <c r="Q21" s="20"/>
      <c r="R21" s="20"/>
      <c r="S21" s="20"/>
      <c r="T21" s="20"/>
      <c r="U21" s="20"/>
      <c r="V21" s="20"/>
      <c r="W21" s="20"/>
      <c r="X21" s="20"/>
    </row>
    <row r="22" spans="1:24" ht="15.75" x14ac:dyDescent="0.25">
      <c r="A22" s="19"/>
      <c r="B22" s="22"/>
      <c r="C22" s="21"/>
      <c r="D22" s="21"/>
      <c r="E22" s="21"/>
      <c r="F22" s="20"/>
      <c r="G22" s="20"/>
      <c r="H22" s="20"/>
      <c r="I22" s="11" t="s">
        <v>470</v>
      </c>
      <c r="J22" s="20"/>
      <c r="K22" s="20"/>
      <c r="L22" s="20"/>
      <c r="M22" s="14" t="s">
        <v>471</v>
      </c>
      <c r="N22" s="20"/>
      <c r="O22" s="20"/>
      <c r="P22" s="20"/>
      <c r="Q22" s="20"/>
      <c r="R22" s="20"/>
      <c r="S22" s="20"/>
      <c r="T22" s="20"/>
      <c r="U22" s="20"/>
      <c r="V22" s="20"/>
      <c r="W22" s="20"/>
      <c r="X22" s="20"/>
    </row>
    <row r="23" spans="1:24" ht="15.75" x14ac:dyDescent="0.25">
      <c r="A23" s="19"/>
      <c r="B23" s="22"/>
      <c r="C23" s="21"/>
      <c r="D23" s="21"/>
      <c r="E23" s="21"/>
      <c r="F23" s="20"/>
      <c r="G23" s="20"/>
      <c r="H23" s="20"/>
      <c r="I23" s="11" t="s">
        <v>472</v>
      </c>
      <c r="J23" s="20"/>
      <c r="K23" s="20"/>
      <c r="L23" s="20"/>
      <c r="M23" s="14" t="s">
        <v>473</v>
      </c>
      <c r="N23" s="20"/>
      <c r="O23" s="20"/>
      <c r="P23" s="20"/>
      <c r="Q23" s="20"/>
      <c r="R23" s="20"/>
      <c r="S23" s="20"/>
      <c r="T23" s="20"/>
      <c r="U23" s="20"/>
      <c r="V23" s="20"/>
      <c r="W23" s="20"/>
      <c r="X23" s="20"/>
    </row>
    <row r="24" spans="1:24" ht="15.75" x14ac:dyDescent="0.25">
      <c r="A24" s="19"/>
      <c r="B24" s="22"/>
      <c r="C24" s="21"/>
      <c r="D24" s="21"/>
      <c r="E24" s="21"/>
      <c r="F24" s="20"/>
      <c r="G24" s="20"/>
      <c r="H24" s="20"/>
      <c r="I24" s="11" t="s">
        <v>474</v>
      </c>
      <c r="J24" s="20"/>
      <c r="K24" s="20"/>
      <c r="L24" s="20"/>
      <c r="M24" s="14"/>
      <c r="N24" s="20"/>
      <c r="O24" s="20"/>
      <c r="P24" s="20"/>
      <c r="Q24" s="20"/>
      <c r="R24" s="20"/>
      <c r="S24" s="20"/>
      <c r="T24" s="20"/>
      <c r="U24" s="20"/>
      <c r="V24" s="20"/>
      <c r="W24" s="20"/>
      <c r="X24" s="20"/>
    </row>
    <row r="25" spans="1:24" ht="15.75" x14ac:dyDescent="0.25">
      <c r="A25" s="23"/>
      <c r="B25" s="22"/>
      <c r="C25" s="21"/>
      <c r="D25" s="21"/>
      <c r="E25" s="21"/>
      <c r="F25" s="20"/>
      <c r="G25" s="20"/>
      <c r="H25" s="20"/>
      <c r="I25" s="11" t="s">
        <v>475</v>
      </c>
      <c r="J25" s="20"/>
      <c r="K25" s="20"/>
      <c r="L25" s="20"/>
      <c r="M25" s="20"/>
      <c r="N25" s="20"/>
      <c r="O25" s="20"/>
      <c r="P25" s="20"/>
      <c r="Q25" s="20"/>
      <c r="R25" s="20"/>
      <c r="S25" s="20"/>
      <c r="T25" s="20"/>
      <c r="U25" s="20"/>
      <c r="V25" s="20"/>
      <c r="W25" s="20"/>
      <c r="X25" s="20"/>
    </row>
    <row r="26" spans="1:24" ht="15.75" x14ac:dyDescent="0.25">
      <c r="A26" s="23"/>
      <c r="B26" s="22"/>
      <c r="C26" s="21"/>
      <c r="D26" s="21"/>
      <c r="E26" s="21"/>
      <c r="F26" s="20"/>
      <c r="G26" s="20"/>
      <c r="H26" s="20"/>
      <c r="I26" s="11" t="s">
        <v>476</v>
      </c>
      <c r="J26" s="20"/>
      <c r="K26" s="20"/>
      <c r="L26" s="20"/>
      <c r="M26" s="20"/>
      <c r="N26" s="20"/>
      <c r="O26" s="20"/>
      <c r="P26" s="20"/>
      <c r="Q26" s="20"/>
      <c r="R26" s="20"/>
      <c r="S26" s="20"/>
      <c r="T26" s="20"/>
      <c r="U26" s="20"/>
      <c r="V26" s="20"/>
      <c r="W26" s="20"/>
      <c r="X26" s="20"/>
    </row>
    <row r="27" spans="1:24" ht="15.75" x14ac:dyDescent="0.25">
      <c r="A27" s="23"/>
      <c r="B27" s="22"/>
      <c r="C27" s="21"/>
      <c r="D27" s="21"/>
      <c r="E27" s="21"/>
      <c r="F27" s="20"/>
      <c r="G27" s="20"/>
      <c r="H27" s="20"/>
      <c r="I27" s="11" t="s">
        <v>477</v>
      </c>
      <c r="J27" s="20"/>
      <c r="K27" s="20"/>
      <c r="L27" s="20"/>
      <c r="M27" s="20"/>
      <c r="N27" s="20"/>
      <c r="O27" s="20"/>
      <c r="P27" s="20"/>
      <c r="Q27" s="20"/>
      <c r="R27" s="20"/>
      <c r="S27" s="20"/>
      <c r="T27" s="20"/>
      <c r="U27" s="20"/>
      <c r="V27" s="20"/>
      <c r="W27" s="20"/>
      <c r="X27" s="20"/>
    </row>
    <row r="28" spans="1:24" ht="15.75" x14ac:dyDescent="0.25">
      <c r="A28" s="23"/>
      <c r="B28" s="22"/>
      <c r="C28" s="21"/>
      <c r="D28" s="21"/>
      <c r="E28" s="21"/>
      <c r="F28" s="20"/>
      <c r="G28" s="20"/>
      <c r="H28" s="20"/>
      <c r="I28" s="11" t="s">
        <v>478</v>
      </c>
      <c r="J28" s="20"/>
      <c r="K28" s="20"/>
      <c r="L28" s="20"/>
      <c r="M28" s="20"/>
      <c r="N28" s="20"/>
      <c r="O28" s="20"/>
      <c r="P28" s="20"/>
      <c r="Q28" s="20"/>
      <c r="R28" s="20"/>
      <c r="S28" s="20"/>
      <c r="T28" s="20"/>
      <c r="U28" s="20"/>
      <c r="V28" s="20"/>
      <c r="W28" s="20"/>
      <c r="X28" s="20"/>
    </row>
    <row r="29" spans="1:24" ht="15.75" x14ac:dyDescent="0.25">
      <c r="A29" s="23"/>
      <c r="B29" s="22"/>
      <c r="C29" s="21"/>
      <c r="D29" s="21"/>
      <c r="E29" s="21"/>
      <c r="F29" s="20"/>
      <c r="G29" s="20"/>
      <c r="H29" s="20"/>
      <c r="I29" s="11" t="s">
        <v>479</v>
      </c>
      <c r="J29" s="20"/>
      <c r="K29" s="20"/>
      <c r="L29" s="20"/>
      <c r="M29" s="20"/>
      <c r="N29" s="20"/>
      <c r="O29" s="20"/>
      <c r="P29" s="20"/>
      <c r="Q29" s="20"/>
      <c r="R29" s="20"/>
      <c r="S29" s="20"/>
      <c r="T29" s="20"/>
      <c r="U29" s="20"/>
      <c r="V29" s="20"/>
      <c r="W29" s="20"/>
      <c r="X29" s="20"/>
    </row>
    <row r="30" spans="1:24" ht="15.75" x14ac:dyDescent="0.25">
      <c r="A30" s="23"/>
      <c r="B30" s="22"/>
      <c r="C30" s="21"/>
      <c r="D30" s="21"/>
      <c r="E30" s="21"/>
      <c r="F30" s="20"/>
      <c r="G30" s="20"/>
      <c r="H30" s="20"/>
      <c r="I30" s="11" t="s">
        <v>480</v>
      </c>
      <c r="J30" s="20"/>
      <c r="K30" s="20"/>
      <c r="L30" s="20"/>
      <c r="M30" s="20"/>
      <c r="N30" s="20"/>
      <c r="O30" s="20"/>
      <c r="P30" s="20"/>
      <c r="Q30" s="20"/>
      <c r="R30" s="20"/>
      <c r="S30" s="20"/>
      <c r="T30" s="20"/>
      <c r="U30" s="20"/>
      <c r="V30" s="20"/>
      <c r="W30" s="20"/>
      <c r="X30" s="20"/>
    </row>
    <row r="31" spans="1:24" ht="15.75" x14ac:dyDescent="0.25">
      <c r="A31" s="23"/>
      <c r="B31" s="22"/>
      <c r="C31" s="21"/>
      <c r="D31" s="21"/>
      <c r="E31" s="21"/>
      <c r="F31" s="20"/>
      <c r="G31" s="20"/>
      <c r="H31" s="20"/>
      <c r="I31" s="11" t="s">
        <v>481</v>
      </c>
      <c r="J31" s="20"/>
      <c r="K31" s="20"/>
      <c r="L31" s="20"/>
      <c r="M31" s="20"/>
      <c r="N31" s="20"/>
      <c r="O31" s="20"/>
      <c r="P31" s="20"/>
      <c r="Q31" s="20"/>
      <c r="R31" s="20"/>
      <c r="S31" s="20"/>
      <c r="T31" s="20"/>
      <c r="U31" s="20"/>
      <c r="V31" s="20"/>
      <c r="W31" s="20"/>
      <c r="X31" s="20"/>
    </row>
    <row r="32" spans="1:24" ht="15.75" x14ac:dyDescent="0.25">
      <c r="A32" s="23"/>
      <c r="B32" s="22"/>
      <c r="C32" s="21"/>
      <c r="D32" s="21"/>
      <c r="E32" s="21"/>
      <c r="F32" s="20"/>
      <c r="G32" s="20"/>
      <c r="H32" s="20"/>
      <c r="I32" s="11" t="s">
        <v>482</v>
      </c>
      <c r="J32" s="20"/>
      <c r="K32" s="20"/>
      <c r="L32" s="20"/>
      <c r="M32" s="20"/>
      <c r="N32" s="20"/>
      <c r="O32" s="20"/>
      <c r="P32" s="20"/>
      <c r="Q32" s="20"/>
      <c r="R32" s="20"/>
      <c r="S32" s="20"/>
      <c r="T32" s="20"/>
      <c r="U32" s="20"/>
      <c r="V32" s="20"/>
      <c r="W32" s="20"/>
      <c r="X32" s="20"/>
    </row>
    <row r="33" spans="1:24" ht="15.75" x14ac:dyDescent="0.25">
      <c r="A33" s="23"/>
      <c r="B33" s="22"/>
      <c r="C33" s="21"/>
      <c r="D33" s="21"/>
      <c r="E33" s="21"/>
      <c r="F33" s="20"/>
      <c r="G33" s="20"/>
      <c r="H33" s="20"/>
      <c r="I33" s="11" t="s">
        <v>483</v>
      </c>
      <c r="J33" s="20"/>
      <c r="K33" s="20"/>
      <c r="L33" s="20"/>
      <c r="M33" s="20"/>
      <c r="N33" s="20"/>
      <c r="O33" s="20"/>
      <c r="P33" s="20"/>
      <c r="Q33" s="20"/>
      <c r="R33" s="20"/>
      <c r="S33" s="20"/>
      <c r="T33" s="20"/>
      <c r="U33" s="20"/>
      <c r="V33" s="20"/>
      <c r="W33" s="20"/>
      <c r="X33" s="20"/>
    </row>
    <row r="34" spans="1:24" ht="15.75" x14ac:dyDescent="0.25">
      <c r="A34" s="23"/>
      <c r="B34" s="22"/>
      <c r="C34" s="21"/>
      <c r="D34" s="21"/>
      <c r="E34" s="21"/>
      <c r="F34" s="20"/>
      <c r="G34" s="20"/>
      <c r="H34" s="20"/>
      <c r="I34" s="11" t="s">
        <v>484</v>
      </c>
      <c r="J34" s="20"/>
      <c r="K34" s="20"/>
      <c r="L34" s="20"/>
      <c r="M34" s="20"/>
      <c r="N34" s="20"/>
      <c r="O34" s="20"/>
      <c r="P34" s="20"/>
      <c r="Q34" s="20"/>
      <c r="R34" s="20"/>
      <c r="S34" s="20"/>
      <c r="T34" s="20"/>
      <c r="U34" s="20"/>
      <c r="V34" s="20"/>
      <c r="W34" s="20"/>
      <c r="X34" s="20"/>
    </row>
    <row r="35" spans="1:24" ht="15.75" x14ac:dyDescent="0.25">
      <c r="A35" s="23"/>
      <c r="B35" s="22"/>
      <c r="C35" s="21"/>
      <c r="D35" s="21"/>
      <c r="E35" s="21"/>
      <c r="F35" s="20"/>
      <c r="G35" s="20"/>
      <c r="H35" s="20"/>
      <c r="I35" s="11" t="s">
        <v>485</v>
      </c>
      <c r="J35" s="20"/>
      <c r="K35" s="20"/>
      <c r="L35" s="20"/>
      <c r="M35" s="20"/>
      <c r="N35" s="20"/>
      <c r="O35" s="20"/>
      <c r="P35" s="20"/>
      <c r="Q35" s="20"/>
      <c r="R35" s="20"/>
      <c r="S35" s="20"/>
      <c r="T35" s="20"/>
      <c r="U35" s="20"/>
      <c r="V35" s="20"/>
      <c r="W35" s="20"/>
      <c r="X35" s="20"/>
    </row>
    <row r="36" spans="1:24" ht="15.75" x14ac:dyDescent="0.25">
      <c r="A36" s="23"/>
      <c r="B36" s="22"/>
      <c r="C36" s="21"/>
      <c r="D36" s="21"/>
      <c r="E36" s="21"/>
      <c r="F36" s="20"/>
      <c r="G36" s="20"/>
      <c r="H36" s="20"/>
      <c r="I36" s="11" t="s">
        <v>486</v>
      </c>
      <c r="J36" s="20"/>
      <c r="K36" s="20"/>
      <c r="L36" s="20"/>
      <c r="M36" s="20"/>
      <c r="N36" s="20"/>
      <c r="O36" s="20"/>
      <c r="P36" s="20"/>
      <c r="Q36" s="20"/>
      <c r="R36" s="20"/>
      <c r="S36" s="20"/>
      <c r="T36" s="20"/>
      <c r="U36" s="20"/>
      <c r="V36" s="20"/>
      <c r="W36" s="20"/>
      <c r="X36" s="20"/>
    </row>
    <row r="37" spans="1:24" ht="15.75" x14ac:dyDescent="0.25">
      <c r="A37" s="23"/>
      <c r="B37" s="22"/>
      <c r="C37" s="21"/>
      <c r="D37" s="21"/>
      <c r="E37" s="21"/>
      <c r="F37" s="20"/>
      <c r="G37" s="20"/>
      <c r="H37" s="20"/>
      <c r="I37" s="11" t="s">
        <v>487</v>
      </c>
      <c r="J37" s="20"/>
      <c r="K37" s="20"/>
      <c r="L37" s="20"/>
      <c r="M37" s="20"/>
      <c r="N37" s="20"/>
      <c r="O37" s="20"/>
      <c r="P37" s="20"/>
      <c r="Q37" s="20"/>
      <c r="R37" s="20"/>
      <c r="S37" s="20"/>
      <c r="T37" s="20"/>
      <c r="U37" s="20"/>
      <c r="V37" s="20"/>
      <c r="W37" s="20"/>
      <c r="X37" s="20"/>
    </row>
    <row r="38" spans="1:24" ht="15.75" x14ac:dyDescent="0.25">
      <c r="A38" s="23"/>
      <c r="B38" s="22"/>
      <c r="C38" s="21"/>
      <c r="D38" s="21"/>
      <c r="E38" s="21"/>
      <c r="F38" s="20"/>
      <c r="G38" s="20"/>
      <c r="H38" s="20"/>
      <c r="I38" s="11" t="s">
        <v>488</v>
      </c>
      <c r="J38" s="20"/>
      <c r="K38" s="20"/>
      <c r="L38" s="20"/>
      <c r="M38" s="20"/>
      <c r="N38" s="20"/>
      <c r="O38" s="20"/>
      <c r="P38" s="20"/>
      <c r="Q38" s="20"/>
      <c r="R38" s="20"/>
      <c r="S38" s="20"/>
      <c r="T38" s="20"/>
      <c r="U38" s="20"/>
      <c r="V38" s="20"/>
      <c r="W38" s="20"/>
      <c r="X38" s="20"/>
    </row>
    <row r="39" spans="1:24" ht="15.75" x14ac:dyDescent="0.25">
      <c r="A39" s="23"/>
      <c r="B39" s="22"/>
      <c r="C39" s="21"/>
      <c r="D39" s="21"/>
      <c r="E39" s="21"/>
      <c r="F39" s="20"/>
      <c r="G39" s="20"/>
      <c r="H39" s="20"/>
      <c r="I39" s="11" t="s">
        <v>489</v>
      </c>
      <c r="J39" s="20"/>
      <c r="K39" s="20"/>
      <c r="L39" s="20"/>
      <c r="M39" s="20"/>
      <c r="N39" s="20"/>
      <c r="O39" s="20"/>
      <c r="P39" s="20"/>
      <c r="Q39" s="20"/>
      <c r="R39" s="20"/>
      <c r="S39" s="20"/>
      <c r="T39" s="20"/>
      <c r="U39" s="20"/>
      <c r="V39" s="20"/>
      <c r="W39" s="20"/>
      <c r="X39" s="20"/>
    </row>
    <row r="40" spans="1:24" ht="15.75" x14ac:dyDescent="0.25">
      <c r="A40" s="23"/>
      <c r="B40" s="22"/>
      <c r="C40" s="21"/>
      <c r="D40" s="21"/>
      <c r="E40" s="21"/>
      <c r="F40" s="20"/>
      <c r="G40" s="20"/>
      <c r="H40" s="20"/>
      <c r="I40" s="11" t="s">
        <v>490</v>
      </c>
      <c r="J40" s="20"/>
      <c r="K40" s="20"/>
      <c r="L40" s="20"/>
      <c r="M40" s="20"/>
      <c r="N40" s="20"/>
      <c r="O40" s="20"/>
      <c r="P40" s="20"/>
      <c r="Q40" s="20"/>
      <c r="R40" s="20"/>
      <c r="S40" s="20"/>
      <c r="T40" s="20"/>
      <c r="U40" s="20"/>
      <c r="V40" s="20"/>
      <c r="W40" s="20"/>
      <c r="X40" s="20"/>
    </row>
    <row r="41" spans="1:24" ht="15.75" x14ac:dyDescent="0.25">
      <c r="A41" s="23"/>
      <c r="B41" s="22"/>
      <c r="C41" s="21"/>
      <c r="D41" s="21"/>
      <c r="E41" s="21"/>
      <c r="F41" s="20"/>
      <c r="G41" s="20"/>
      <c r="H41" s="20"/>
      <c r="I41" s="11" t="s">
        <v>491</v>
      </c>
      <c r="J41" s="20"/>
      <c r="K41" s="20"/>
      <c r="L41" s="20"/>
      <c r="M41" s="20"/>
      <c r="N41" s="20"/>
      <c r="O41" s="20"/>
      <c r="P41" s="20"/>
      <c r="Q41" s="20"/>
      <c r="R41" s="20"/>
      <c r="S41" s="20"/>
      <c r="T41" s="20"/>
      <c r="U41" s="20"/>
      <c r="V41" s="20"/>
      <c r="W41" s="20"/>
      <c r="X41" s="20"/>
    </row>
    <row r="42" spans="1:24" ht="16.5" thickBot="1" x14ac:dyDescent="0.3">
      <c r="A42" s="24"/>
      <c r="B42" s="25"/>
      <c r="C42" s="21"/>
      <c r="D42" s="21"/>
      <c r="E42" s="21"/>
      <c r="F42" s="20"/>
      <c r="G42" s="20"/>
      <c r="H42" s="20"/>
      <c r="I42" s="11" t="s">
        <v>492</v>
      </c>
      <c r="J42" s="20"/>
      <c r="K42" s="20"/>
      <c r="L42" s="20"/>
      <c r="M42" s="20"/>
      <c r="N42" s="20"/>
      <c r="O42" s="20"/>
      <c r="P42" s="20"/>
      <c r="Q42" s="20"/>
      <c r="R42" s="20"/>
      <c r="S42" s="20"/>
      <c r="T42" s="20"/>
      <c r="U42" s="20"/>
      <c r="V42" s="20"/>
      <c r="W42" s="20"/>
      <c r="X42" s="20"/>
    </row>
    <row r="43" spans="1:24" ht="16.5" thickBot="1" x14ac:dyDescent="0.3">
      <c r="A43" s="26" t="s">
        <v>160</v>
      </c>
      <c r="B43" s="27" t="s">
        <v>226</v>
      </c>
      <c r="C43" s="28"/>
      <c r="D43" s="21"/>
      <c r="E43" s="21"/>
      <c r="F43" s="20"/>
      <c r="G43" s="20"/>
      <c r="H43" s="20"/>
      <c r="I43" s="11" t="s">
        <v>493</v>
      </c>
      <c r="J43" s="20"/>
      <c r="K43" s="20"/>
      <c r="L43" s="20"/>
      <c r="M43" s="20"/>
      <c r="N43" s="20"/>
      <c r="O43" s="20"/>
      <c r="P43" s="20"/>
      <c r="Q43" s="20"/>
      <c r="R43" s="20"/>
      <c r="S43" s="20"/>
      <c r="T43" s="20"/>
      <c r="U43" s="20"/>
      <c r="V43" s="20"/>
      <c r="W43" s="20"/>
      <c r="X43" s="20"/>
    </row>
    <row r="44" spans="1:24" ht="15.75" x14ac:dyDescent="0.25">
      <c r="A44" s="23"/>
      <c r="B44" s="22"/>
      <c r="C44" s="21"/>
      <c r="D44" s="21"/>
      <c r="E44" s="21"/>
      <c r="F44" s="20"/>
      <c r="G44" s="20"/>
      <c r="H44" s="20"/>
      <c r="I44" s="11" t="s">
        <v>494</v>
      </c>
      <c r="J44" s="20"/>
      <c r="K44" s="20"/>
      <c r="L44" s="20"/>
      <c r="M44" s="20"/>
      <c r="N44" s="20"/>
      <c r="O44" s="20"/>
      <c r="P44" s="20"/>
      <c r="Q44" s="20"/>
      <c r="R44" s="20"/>
      <c r="S44" s="20"/>
      <c r="T44" s="20"/>
      <c r="U44" s="20"/>
      <c r="V44" s="20"/>
      <c r="W44" s="20"/>
      <c r="X44" s="20"/>
    </row>
    <row r="45" spans="1:24" ht="15.75" x14ac:dyDescent="0.25">
      <c r="A45" s="23"/>
      <c r="B45" s="22"/>
      <c r="C45" s="21"/>
      <c r="D45" s="21"/>
      <c r="E45" s="21"/>
      <c r="F45" s="20"/>
      <c r="G45" s="20"/>
      <c r="H45" s="20"/>
      <c r="I45" s="11" t="s">
        <v>495</v>
      </c>
      <c r="J45" s="20"/>
      <c r="K45" s="20"/>
      <c r="L45" s="20"/>
      <c r="M45" s="20"/>
      <c r="N45" s="20"/>
      <c r="O45" s="20"/>
      <c r="P45" s="20"/>
      <c r="Q45" s="20"/>
      <c r="R45" s="20"/>
      <c r="S45" s="20"/>
      <c r="T45" s="20"/>
      <c r="U45" s="20"/>
      <c r="V45" s="20"/>
      <c r="W45" s="20"/>
      <c r="X45" s="20"/>
    </row>
    <row r="46" spans="1:24" ht="15.75" x14ac:dyDescent="0.25">
      <c r="A46" s="23"/>
      <c r="B46" s="22"/>
      <c r="C46" s="21"/>
      <c r="D46" s="21"/>
      <c r="E46" s="21"/>
      <c r="F46" s="20"/>
      <c r="G46" s="20"/>
      <c r="H46" s="20"/>
      <c r="I46" s="11" t="s">
        <v>496</v>
      </c>
      <c r="J46" s="20"/>
      <c r="K46" s="20"/>
      <c r="L46" s="20"/>
      <c r="M46" s="20"/>
      <c r="N46" s="20"/>
      <c r="O46" s="20"/>
      <c r="P46" s="20"/>
      <c r="Q46" s="20"/>
      <c r="R46" s="20"/>
      <c r="S46" s="20"/>
      <c r="T46" s="20"/>
      <c r="U46" s="20"/>
      <c r="V46" s="20"/>
      <c r="W46" s="20"/>
      <c r="X46" s="20"/>
    </row>
    <row r="47" spans="1:24" ht="15.75" x14ac:dyDescent="0.25">
      <c r="A47" s="23"/>
      <c r="B47" s="22"/>
      <c r="C47" s="21"/>
      <c r="D47" s="21"/>
      <c r="E47" s="21"/>
      <c r="F47" s="20"/>
      <c r="G47" s="20"/>
      <c r="H47" s="20"/>
      <c r="I47" s="11" t="s">
        <v>497</v>
      </c>
      <c r="J47" s="20"/>
      <c r="K47" s="20"/>
      <c r="L47" s="20"/>
      <c r="M47" s="20"/>
      <c r="N47" s="20"/>
      <c r="O47" s="20"/>
      <c r="P47" s="20"/>
      <c r="Q47" s="20"/>
      <c r="R47" s="20"/>
      <c r="S47" s="20"/>
      <c r="T47" s="20"/>
      <c r="U47" s="20"/>
      <c r="V47" s="20"/>
      <c r="W47" s="20"/>
      <c r="X47" s="20"/>
    </row>
    <row r="48" spans="1:24" ht="15.75" x14ac:dyDescent="0.25">
      <c r="A48" s="23"/>
      <c r="B48" s="22"/>
      <c r="C48" s="21"/>
      <c r="D48" s="21"/>
      <c r="E48" s="21"/>
      <c r="F48" s="20"/>
      <c r="G48" s="20"/>
      <c r="H48" s="20"/>
      <c r="I48" s="11" t="s">
        <v>498</v>
      </c>
      <c r="J48" s="20"/>
      <c r="K48" s="20"/>
      <c r="L48" s="20"/>
      <c r="M48" s="20"/>
      <c r="N48" s="20"/>
      <c r="O48" s="20"/>
      <c r="P48" s="20"/>
      <c r="Q48" s="20"/>
      <c r="R48" s="20"/>
      <c r="S48" s="20"/>
      <c r="T48" s="20"/>
      <c r="U48" s="20"/>
      <c r="V48" s="20"/>
      <c r="W48" s="20"/>
      <c r="X48" s="20"/>
    </row>
    <row r="49" spans="1:24" ht="15.75" x14ac:dyDescent="0.25">
      <c r="A49" s="23"/>
      <c r="B49" s="22"/>
      <c r="C49" s="21"/>
      <c r="D49" s="21"/>
      <c r="E49" s="21"/>
      <c r="F49" s="20"/>
      <c r="G49" s="20"/>
      <c r="H49" s="20"/>
      <c r="I49" s="20" t="s">
        <v>499</v>
      </c>
      <c r="J49" s="20"/>
      <c r="K49" s="20"/>
      <c r="L49" s="20"/>
      <c r="M49" s="20"/>
      <c r="N49" s="20"/>
      <c r="O49" s="20"/>
      <c r="P49" s="20"/>
      <c r="Q49" s="20"/>
      <c r="R49" s="20"/>
      <c r="S49" s="20"/>
      <c r="T49" s="20"/>
      <c r="U49" s="20"/>
      <c r="V49" s="20"/>
      <c r="W49" s="20"/>
      <c r="X49" s="20"/>
    </row>
    <row r="50" spans="1:24" ht="15.75" x14ac:dyDescent="0.25">
      <c r="A50" s="23"/>
      <c r="B50" s="22"/>
      <c r="C50" s="21"/>
      <c r="D50" s="21"/>
      <c r="E50" s="21"/>
      <c r="F50" s="20"/>
      <c r="G50" s="20"/>
      <c r="H50" s="20"/>
      <c r="I50" s="20" t="s">
        <v>247</v>
      </c>
      <c r="J50" s="20"/>
      <c r="K50" s="20"/>
      <c r="L50" s="20"/>
      <c r="M50" s="20"/>
      <c r="N50" s="20"/>
      <c r="O50" s="20"/>
      <c r="P50" s="20"/>
      <c r="Q50" s="20"/>
      <c r="R50" s="20"/>
      <c r="S50" s="20"/>
      <c r="T50" s="20"/>
      <c r="U50" s="20"/>
      <c r="V50" s="20"/>
      <c r="W50" s="20"/>
      <c r="X50" s="20"/>
    </row>
    <row r="51" spans="1:24" ht="15.75" x14ac:dyDescent="0.25">
      <c r="A51" s="23"/>
      <c r="B51" s="22"/>
      <c r="C51" s="21"/>
      <c r="D51" s="21"/>
      <c r="E51" s="21"/>
      <c r="F51" s="20"/>
      <c r="G51" s="20"/>
      <c r="H51" s="20"/>
      <c r="I51" s="20" t="s">
        <v>634</v>
      </c>
      <c r="J51" s="20"/>
      <c r="K51" s="20"/>
      <c r="L51" s="20"/>
      <c r="M51" s="20"/>
      <c r="N51" s="20"/>
      <c r="O51" s="20"/>
      <c r="P51" s="20"/>
      <c r="Q51" s="20"/>
      <c r="R51" s="20"/>
      <c r="S51" s="20"/>
      <c r="T51" s="20"/>
      <c r="U51" s="20"/>
      <c r="V51" s="20"/>
      <c r="W51" s="20"/>
      <c r="X51" s="20"/>
    </row>
    <row r="52" spans="1:24" ht="15.75" x14ac:dyDescent="0.25">
      <c r="A52" s="23"/>
      <c r="B52" s="22"/>
      <c r="C52" s="21"/>
      <c r="D52" s="21"/>
      <c r="E52" s="21"/>
      <c r="F52" s="20"/>
      <c r="G52" s="20"/>
      <c r="H52" s="20"/>
      <c r="I52" s="20" t="s">
        <v>270</v>
      </c>
      <c r="J52" s="20"/>
      <c r="K52" s="20"/>
      <c r="L52" s="20"/>
      <c r="M52" s="20"/>
      <c r="N52" s="20"/>
      <c r="O52" s="20"/>
      <c r="P52" s="20"/>
      <c r="Q52" s="20"/>
      <c r="R52" s="20"/>
      <c r="S52" s="20"/>
      <c r="T52" s="20"/>
      <c r="U52" s="20"/>
      <c r="V52" s="20"/>
      <c r="W52" s="20"/>
      <c r="X52" s="20"/>
    </row>
    <row r="53" spans="1:24" ht="15.75" x14ac:dyDescent="0.25">
      <c r="A53" s="23"/>
      <c r="B53" s="22"/>
      <c r="C53" s="21"/>
      <c r="D53" s="21"/>
      <c r="E53" s="21"/>
      <c r="F53" s="20"/>
      <c r="G53" s="20"/>
      <c r="H53" s="20"/>
      <c r="I53" s="20" t="s">
        <v>362</v>
      </c>
      <c r="J53" s="20"/>
      <c r="K53" s="20"/>
      <c r="L53" s="20"/>
      <c r="M53" s="20"/>
      <c r="N53" s="20"/>
      <c r="O53" s="20"/>
      <c r="P53" s="20"/>
      <c r="Q53" s="20"/>
      <c r="R53" s="20"/>
      <c r="S53" s="20"/>
      <c r="T53" s="20"/>
      <c r="U53" s="20"/>
      <c r="V53" s="20"/>
      <c r="W53" s="20"/>
      <c r="X53" s="20"/>
    </row>
    <row r="54" spans="1:24" ht="15.75" x14ac:dyDescent="0.25">
      <c r="A54" s="23"/>
      <c r="B54" s="22"/>
      <c r="C54" s="21"/>
      <c r="D54" s="21"/>
      <c r="E54" s="21"/>
      <c r="F54" s="20"/>
      <c r="G54" s="20"/>
      <c r="H54" s="20"/>
      <c r="I54" s="20"/>
      <c r="J54" s="20"/>
      <c r="K54" s="20"/>
      <c r="L54" s="20"/>
      <c r="M54" s="20"/>
      <c r="N54" s="20"/>
      <c r="O54" s="20"/>
      <c r="P54" s="20"/>
      <c r="Q54" s="20"/>
      <c r="R54" s="20"/>
      <c r="S54" s="20"/>
      <c r="T54" s="20"/>
      <c r="U54" s="20"/>
      <c r="V54" s="20"/>
      <c r="W54" s="20"/>
      <c r="X54" s="20"/>
    </row>
    <row r="55" spans="1:24" ht="15.75" x14ac:dyDescent="0.25">
      <c r="A55" s="23"/>
      <c r="B55" s="22"/>
      <c r="C55" s="21"/>
      <c r="D55" s="21"/>
      <c r="E55" s="21"/>
      <c r="F55" s="20"/>
      <c r="G55" s="20"/>
      <c r="H55" s="20"/>
      <c r="I55" s="20"/>
      <c r="J55" s="20"/>
      <c r="K55" s="20"/>
      <c r="L55" s="20"/>
      <c r="M55" s="20"/>
      <c r="N55" s="20"/>
      <c r="O55" s="20"/>
      <c r="P55" s="20"/>
      <c r="Q55" s="20"/>
      <c r="R55" s="20"/>
      <c r="S55" s="20"/>
      <c r="T55" s="20"/>
      <c r="U55" s="20"/>
      <c r="V55" s="20"/>
      <c r="W55" s="20"/>
      <c r="X55" s="20"/>
    </row>
    <row r="56" spans="1:24" ht="15.75" x14ac:dyDescent="0.25">
      <c r="A56" s="23"/>
      <c r="B56" s="22"/>
      <c r="C56" s="21"/>
      <c r="D56" s="21"/>
      <c r="E56" s="21"/>
      <c r="F56" s="20"/>
      <c r="G56" s="20"/>
      <c r="H56" s="20"/>
      <c r="I56" s="20"/>
      <c r="J56" s="20"/>
      <c r="K56" s="20"/>
      <c r="L56" s="20"/>
      <c r="M56" s="20"/>
      <c r="N56" s="20"/>
      <c r="O56" s="20"/>
      <c r="P56" s="20"/>
      <c r="Q56" s="20"/>
      <c r="R56" s="20"/>
      <c r="S56" s="20"/>
      <c r="T56" s="20"/>
      <c r="U56" s="20"/>
      <c r="V56" s="20"/>
      <c r="W56" s="20"/>
      <c r="X56" s="20"/>
    </row>
    <row r="57" spans="1:24" ht="15.75" x14ac:dyDescent="0.25">
      <c r="A57" s="23"/>
      <c r="B57" s="22"/>
      <c r="C57" s="21"/>
      <c r="D57" s="21"/>
      <c r="E57" s="21"/>
      <c r="F57" s="20"/>
      <c r="G57" s="20"/>
      <c r="H57" s="20"/>
      <c r="I57" s="20"/>
      <c r="J57" s="20"/>
      <c r="K57" s="20"/>
      <c r="L57" s="20"/>
      <c r="M57" s="20"/>
      <c r="N57" s="20"/>
      <c r="O57" s="20"/>
      <c r="P57" s="20"/>
      <c r="Q57" s="20"/>
      <c r="R57" s="20"/>
      <c r="S57" s="20"/>
      <c r="T57" s="20"/>
      <c r="U57" s="20"/>
      <c r="V57" s="20"/>
      <c r="W57" s="20"/>
      <c r="X57" s="20"/>
    </row>
    <row r="58" spans="1:24" ht="15.75" x14ac:dyDescent="0.25">
      <c r="A58" s="23"/>
      <c r="B58" s="22"/>
      <c r="C58" s="21"/>
      <c r="D58" s="21"/>
      <c r="E58" s="21"/>
      <c r="F58" s="20"/>
      <c r="G58" s="20"/>
      <c r="H58" s="20"/>
      <c r="I58" s="20"/>
      <c r="J58" s="20"/>
      <c r="K58" s="20"/>
      <c r="L58" s="20"/>
      <c r="M58" s="20"/>
      <c r="N58" s="20"/>
      <c r="O58" s="20"/>
      <c r="P58" s="20"/>
      <c r="Q58" s="20"/>
      <c r="R58" s="20"/>
      <c r="S58" s="20"/>
      <c r="T58" s="20"/>
      <c r="U58" s="20"/>
      <c r="V58" s="20"/>
      <c r="W58" s="20"/>
      <c r="X58" s="20"/>
    </row>
    <row r="59" spans="1:24" ht="15.75" x14ac:dyDescent="0.25">
      <c r="A59" s="23"/>
      <c r="B59" s="22"/>
      <c r="C59" s="21"/>
      <c r="D59" s="21"/>
      <c r="E59" s="21"/>
      <c r="F59" s="20"/>
      <c r="G59" s="20"/>
      <c r="H59" s="20"/>
      <c r="I59" s="20"/>
      <c r="J59" s="20"/>
      <c r="K59" s="20"/>
      <c r="L59" s="20"/>
      <c r="M59" s="20"/>
      <c r="N59" s="20"/>
      <c r="O59" s="20"/>
      <c r="P59" s="20"/>
      <c r="Q59" s="20"/>
      <c r="R59" s="20"/>
      <c r="S59" s="20"/>
      <c r="T59" s="20"/>
      <c r="U59" s="20"/>
      <c r="V59" s="20"/>
      <c r="W59" s="20"/>
      <c r="X59" s="20"/>
    </row>
    <row r="60" spans="1:24" ht="15.75" x14ac:dyDescent="0.25">
      <c r="A60" s="23"/>
      <c r="B60" s="22"/>
      <c r="C60" s="21"/>
      <c r="D60" s="21"/>
      <c r="E60" s="21"/>
      <c r="F60" s="20"/>
      <c r="G60" s="20"/>
      <c r="H60" s="20"/>
      <c r="I60" s="20"/>
      <c r="J60" s="20"/>
      <c r="K60" s="20"/>
      <c r="L60" s="20"/>
      <c r="M60" s="20"/>
      <c r="N60" s="20"/>
      <c r="O60" s="20"/>
      <c r="P60" s="20"/>
      <c r="Q60" s="20"/>
      <c r="R60" s="20"/>
      <c r="S60" s="20"/>
      <c r="T60" s="20"/>
      <c r="U60" s="20"/>
      <c r="V60" s="20"/>
      <c r="W60" s="20"/>
      <c r="X60" s="20"/>
    </row>
    <row r="61" spans="1:24" ht="15.75" x14ac:dyDescent="0.25">
      <c r="A61" s="23"/>
      <c r="B61" s="22"/>
      <c r="C61" s="21"/>
      <c r="D61" s="21"/>
      <c r="E61" s="21"/>
      <c r="F61" s="20"/>
      <c r="G61" s="20"/>
      <c r="H61" s="20"/>
      <c r="I61" s="20"/>
      <c r="J61" s="20"/>
      <c r="K61" s="20"/>
      <c r="L61" s="20"/>
      <c r="M61" s="20"/>
      <c r="N61" s="20"/>
      <c r="O61" s="20"/>
      <c r="P61" s="20"/>
      <c r="Q61" s="20"/>
      <c r="R61" s="20"/>
      <c r="S61" s="20"/>
      <c r="T61" s="20"/>
      <c r="U61" s="20"/>
      <c r="V61" s="20"/>
      <c r="W61" s="20"/>
      <c r="X61" s="20"/>
    </row>
    <row r="62" spans="1:24" ht="15.75" x14ac:dyDescent="0.25">
      <c r="A62" s="23"/>
      <c r="B62" s="22"/>
      <c r="C62" s="21"/>
      <c r="D62" s="21"/>
      <c r="E62" s="21"/>
      <c r="F62" s="20"/>
      <c r="G62" s="20"/>
      <c r="H62" s="20"/>
      <c r="I62" s="20"/>
      <c r="J62" s="20"/>
      <c r="K62" s="20"/>
      <c r="L62" s="20"/>
      <c r="M62" s="20"/>
      <c r="N62" s="20"/>
      <c r="O62" s="20"/>
      <c r="P62" s="20"/>
      <c r="Q62" s="20"/>
      <c r="R62" s="20"/>
      <c r="S62" s="20"/>
      <c r="T62" s="20"/>
      <c r="U62" s="20"/>
      <c r="V62" s="20"/>
      <c r="W62" s="20"/>
      <c r="X62" s="20"/>
    </row>
    <row r="63" spans="1:24" ht="15.75" x14ac:dyDescent="0.25">
      <c r="A63" s="23"/>
      <c r="B63" s="22"/>
      <c r="C63" s="21"/>
      <c r="D63" s="21"/>
      <c r="E63" s="21"/>
      <c r="F63" s="20"/>
      <c r="G63" s="20"/>
      <c r="H63" s="20"/>
      <c r="I63" s="20"/>
      <c r="J63" s="20"/>
      <c r="K63" s="20"/>
      <c r="L63" s="20"/>
      <c r="M63" s="20"/>
      <c r="N63" s="20"/>
      <c r="O63" s="20"/>
      <c r="P63" s="20"/>
      <c r="Q63" s="20"/>
      <c r="R63" s="20"/>
      <c r="S63" s="20"/>
      <c r="T63" s="20"/>
      <c r="U63" s="20"/>
      <c r="V63" s="20"/>
      <c r="W63" s="20"/>
      <c r="X63" s="20"/>
    </row>
    <row r="64" spans="1:24" ht="15.75" x14ac:dyDescent="0.25">
      <c r="A64" s="23"/>
      <c r="B64" s="29"/>
      <c r="C64" s="30"/>
      <c r="D64" s="21"/>
      <c r="E64" s="30"/>
      <c r="F64" s="20"/>
      <c r="H64" s="20"/>
      <c r="I64" s="20"/>
      <c r="O64" s="20"/>
      <c r="T64" s="20"/>
      <c r="U64" s="20"/>
      <c r="V64" s="20"/>
    </row>
    <row r="65" spans="1:15" ht="15.75" x14ac:dyDescent="0.25">
      <c r="A65" s="23"/>
      <c r="B65" s="29"/>
      <c r="C65" s="30"/>
      <c r="D65" s="30"/>
      <c r="E65" s="30"/>
      <c r="O65" s="20"/>
    </row>
    <row r="66" spans="1:15" x14ac:dyDescent="0.25">
      <c r="A66" s="23"/>
      <c r="B66" s="29"/>
      <c r="C66" s="30"/>
      <c r="D66" s="30"/>
      <c r="E66" s="30"/>
    </row>
    <row r="67" spans="1:15" x14ac:dyDescent="0.25">
      <c r="A67" s="23"/>
      <c r="B67" s="29"/>
      <c r="C67" s="30"/>
      <c r="D67" s="30"/>
      <c r="E67" s="30"/>
    </row>
    <row r="68" spans="1:15" x14ac:dyDescent="0.25">
      <c r="A68" s="23"/>
      <c r="B68" s="29"/>
      <c r="C68" s="30"/>
      <c r="D68" s="30"/>
      <c r="E68" s="30"/>
    </row>
    <row r="69" spans="1:15" x14ac:dyDescent="0.25">
      <c r="A69" s="23"/>
      <c r="B69" s="29"/>
      <c r="C69" s="30"/>
      <c r="D69" s="30"/>
      <c r="E69" s="30"/>
    </row>
    <row r="70" spans="1:15" x14ac:dyDescent="0.25">
      <c r="A70" s="23"/>
      <c r="B70" s="29"/>
      <c r="C70" s="30"/>
      <c r="D70" s="30"/>
      <c r="E70" s="30"/>
    </row>
    <row r="71" spans="1:15" x14ac:dyDescent="0.25">
      <c r="A71" s="23"/>
      <c r="B71" s="29"/>
      <c r="C71" s="30"/>
      <c r="D71" s="30"/>
      <c r="E71" s="30"/>
    </row>
    <row r="72" spans="1:15" x14ac:dyDescent="0.25">
      <c r="A72" s="23"/>
      <c r="B72" s="29"/>
      <c r="C72" s="30"/>
      <c r="D72" s="30"/>
      <c r="E72" s="30"/>
    </row>
    <row r="73" spans="1:15" x14ac:dyDescent="0.25">
      <c r="A73" s="23"/>
      <c r="B73" s="29"/>
      <c r="C73" s="30"/>
      <c r="D73" s="30"/>
      <c r="E73" s="30"/>
    </row>
    <row r="74" spans="1:15" x14ac:dyDescent="0.25">
      <c r="A74" s="23"/>
      <c r="B74" s="29"/>
      <c r="C74" s="30"/>
      <c r="D74" s="30"/>
      <c r="E74" s="30"/>
    </row>
    <row r="75" spans="1:15" x14ac:dyDescent="0.25">
      <c r="A75" s="23"/>
      <c r="B75" s="29"/>
      <c r="C75" s="30"/>
      <c r="D75" s="30"/>
      <c r="E75" s="30"/>
    </row>
    <row r="76" spans="1:15" x14ac:dyDescent="0.25">
      <c r="A76" s="23"/>
      <c r="B76" s="29"/>
      <c r="C76" s="30"/>
      <c r="D76" s="30"/>
      <c r="E76" s="30"/>
    </row>
    <row r="77" spans="1:15" x14ac:dyDescent="0.25">
      <c r="A77" s="23"/>
      <c r="B77" s="29"/>
      <c r="C77" s="30"/>
      <c r="D77" s="30"/>
      <c r="E77" s="30"/>
    </row>
    <row r="78" spans="1:15" x14ac:dyDescent="0.25">
      <c r="A78" s="23"/>
      <c r="B78" s="29"/>
      <c r="C78" s="30"/>
      <c r="D78" s="30"/>
      <c r="E78" s="30"/>
    </row>
    <row r="79" spans="1:15" x14ac:dyDescent="0.25">
      <c r="A79" s="23"/>
      <c r="B79" s="29"/>
      <c r="C79" s="30"/>
      <c r="D79" s="30"/>
      <c r="E79" s="30"/>
    </row>
    <row r="80" spans="1:15" x14ac:dyDescent="0.25">
      <c r="A80" s="23"/>
      <c r="B80" s="29"/>
      <c r="C80" s="30"/>
      <c r="D80" s="30"/>
      <c r="E80" s="30"/>
    </row>
    <row r="81" spans="1:5" x14ac:dyDescent="0.25">
      <c r="A81" s="23"/>
      <c r="B81" s="29"/>
      <c r="C81" s="30"/>
      <c r="D81" s="30"/>
      <c r="E81" s="30"/>
    </row>
    <row r="82" spans="1:5" x14ac:dyDescent="0.25">
      <c r="A82" s="23"/>
      <c r="B82" s="29"/>
      <c r="C82" s="30"/>
      <c r="D82" s="30"/>
      <c r="E82" s="30"/>
    </row>
    <row r="83" spans="1:5" x14ac:dyDescent="0.25">
      <c r="A83" s="23"/>
      <c r="B83" s="29"/>
      <c r="C83" s="30"/>
      <c r="D83" s="30"/>
      <c r="E83" s="30"/>
    </row>
    <row r="84" spans="1:5" x14ac:dyDescent="0.25">
      <c r="A84" s="23"/>
      <c r="B84" s="29"/>
      <c r="C84" s="30"/>
      <c r="D84" s="30"/>
      <c r="E84" s="30"/>
    </row>
    <row r="85" spans="1:5" x14ac:dyDescent="0.25">
      <c r="A85" s="31"/>
      <c r="B85" s="29"/>
      <c r="C85" s="30"/>
      <c r="D85" s="30"/>
      <c r="E85" s="30"/>
    </row>
    <row r="86" spans="1:5" x14ac:dyDescent="0.25">
      <c r="A86" s="31"/>
      <c r="B86" s="29"/>
      <c r="C86" s="30"/>
      <c r="D86" s="30"/>
      <c r="E86" s="30"/>
    </row>
    <row r="87" spans="1:5" x14ac:dyDescent="0.25">
      <c r="A87" s="31"/>
      <c r="B87" s="29"/>
      <c r="C87" s="30"/>
      <c r="D87" s="30"/>
      <c r="E87" s="30"/>
    </row>
    <row r="88" spans="1:5" x14ac:dyDescent="0.25">
      <c r="A88" s="31"/>
      <c r="B88" s="29"/>
      <c r="C88" s="30"/>
      <c r="D88" s="30"/>
      <c r="E88" s="30"/>
    </row>
    <row r="89" spans="1:5" x14ac:dyDescent="0.25">
      <c r="A89" s="31"/>
      <c r="B89" s="29"/>
      <c r="C89" s="30"/>
      <c r="D89" s="30"/>
      <c r="E89" s="30"/>
    </row>
    <row r="90" spans="1:5" x14ac:dyDescent="0.25">
      <c r="A90" s="31"/>
      <c r="B90" s="29"/>
      <c r="C90" s="30"/>
      <c r="D90" s="30"/>
      <c r="E90" s="30"/>
    </row>
    <row r="91" spans="1:5" x14ac:dyDescent="0.25">
      <c r="A91" s="31"/>
      <c r="B91" s="29"/>
      <c r="C91" s="30"/>
      <c r="D91" s="30"/>
      <c r="E91" s="30"/>
    </row>
    <row r="92" spans="1:5" x14ac:dyDescent="0.25">
      <c r="A92" s="31"/>
      <c r="B92" s="29"/>
      <c r="C92" s="30"/>
      <c r="D92" s="30"/>
      <c r="E92" s="30"/>
    </row>
    <row r="93" spans="1:5" x14ac:dyDescent="0.25">
      <c r="A93" s="31"/>
      <c r="B93" s="29"/>
      <c r="C93" s="30"/>
      <c r="D93" s="30"/>
      <c r="E93" s="30"/>
    </row>
    <row r="94" spans="1:5" x14ac:dyDescent="0.25">
      <c r="A94" s="31"/>
      <c r="B94" s="29"/>
      <c r="C94" s="30"/>
      <c r="D94" s="30"/>
      <c r="E94" s="30"/>
    </row>
    <row r="95" spans="1:5" x14ac:dyDescent="0.25">
      <c r="A95" s="31"/>
      <c r="B95" s="29"/>
      <c r="C95" s="30"/>
      <c r="D95" s="30"/>
      <c r="E95" s="30"/>
    </row>
    <row r="96" spans="1:5" x14ac:dyDescent="0.25">
      <c r="A96" s="31"/>
      <c r="B96" s="29"/>
      <c r="C96" s="30"/>
      <c r="D96" s="30"/>
      <c r="E96" s="30"/>
    </row>
    <row r="97" spans="1:5" x14ac:dyDescent="0.25">
      <c r="A97" s="31"/>
      <c r="B97" s="29"/>
      <c r="C97" s="30"/>
      <c r="D97" s="30"/>
      <c r="E97" s="30"/>
    </row>
    <row r="98" spans="1:5" x14ac:dyDescent="0.25">
      <c r="A98" s="31"/>
      <c r="B98" s="29"/>
      <c r="C98" s="30"/>
      <c r="D98" s="30"/>
      <c r="E98" s="30"/>
    </row>
    <row r="99" spans="1:5" x14ac:dyDescent="0.25">
      <c r="A99" s="31"/>
      <c r="B99" s="29"/>
      <c r="C99" s="30"/>
      <c r="D99" s="30"/>
      <c r="E99" s="30"/>
    </row>
    <row r="100" spans="1:5" x14ac:dyDescent="0.25">
      <c r="A100" s="31"/>
      <c r="B100" s="29"/>
      <c r="C100" s="30"/>
      <c r="D100" s="30"/>
      <c r="E100" s="30"/>
    </row>
    <row r="101" spans="1:5" x14ac:dyDescent="0.25">
      <c r="A101" s="31"/>
      <c r="B101" s="29"/>
      <c r="C101" s="30"/>
      <c r="D101" s="30"/>
      <c r="E101" s="30"/>
    </row>
    <row r="102" spans="1:5" x14ac:dyDescent="0.25">
      <c r="A102" s="31"/>
      <c r="B102" s="29"/>
      <c r="C102" s="30"/>
      <c r="D102" s="30"/>
      <c r="E102" s="30"/>
    </row>
    <row r="103" spans="1:5" x14ac:dyDescent="0.25">
      <c r="A103" s="31"/>
      <c r="B103" s="29"/>
      <c r="C103" s="30"/>
      <c r="D103" s="30"/>
      <c r="E103" s="30"/>
    </row>
    <row r="104" spans="1:5" x14ac:dyDescent="0.25">
      <c r="A104" s="31"/>
      <c r="B104" s="29"/>
      <c r="C104" s="30"/>
      <c r="D104" s="30"/>
      <c r="E104" s="30"/>
    </row>
    <row r="105" spans="1:5" x14ac:dyDescent="0.25">
      <c r="A105" s="31"/>
      <c r="B105" s="29"/>
      <c r="C105" s="30"/>
      <c r="D105" s="30"/>
      <c r="E105" s="30"/>
    </row>
    <row r="106" spans="1:5" x14ac:dyDescent="0.25">
      <c r="A106" s="31"/>
      <c r="B106" s="29"/>
      <c r="C106" s="30"/>
      <c r="D106" s="30"/>
      <c r="E106" s="30"/>
    </row>
    <row r="107" spans="1:5" x14ac:dyDescent="0.25">
      <c r="A107" s="31"/>
      <c r="B107" s="29"/>
      <c r="C107" s="30"/>
      <c r="D107" s="30"/>
      <c r="E107" s="30"/>
    </row>
    <row r="108" spans="1:5" x14ac:dyDescent="0.25">
      <c r="A108" s="31"/>
      <c r="B108" s="29"/>
      <c r="C108" s="30"/>
      <c r="D108" s="30"/>
      <c r="E108" s="30"/>
    </row>
    <row r="109" spans="1:5" x14ac:dyDescent="0.25">
      <c r="A109" s="31"/>
      <c r="B109" s="29"/>
      <c r="C109" s="30"/>
      <c r="D109" s="30"/>
      <c r="E109" s="30"/>
    </row>
    <row r="110" spans="1:5" x14ac:dyDescent="0.25">
      <c r="A110" s="31"/>
      <c r="B110" s="29"/>
      <c r="C110" s="30"/>
      <c r="D110" s="30"/>
      <c r="E110" s="30"/>
    </row>
    <row r="111" spans="1:5" x14ac:dyDescent="0.25">
      <c r="A111" s="31"/>
      <c r="B111" s="29"/>
      <c r="C111" s="30"/>
      <c r="D111" s="30"/>
      <c r="E111" s="30"/>
    </row>
    <row r="112" spans="1:5" x14ac:dyDescent="0.25">
      <c r="A112" s="31"/>
      <c r="B112" s="29"/>
      <c r="C112" s="30"/>
      <c r="D112" s="30"/>
      <c r="E112" s="30"/>
    </row>
    <row r="113" spans="1:5" x14ac:dyDescent="0.25">
      <c r="A113" s="31"/>
      <c r="B113" s="29"/>
      <c r="C113" s="30"/>
      <c r="D113" s="30"/>
      <c r="E113" s="30"/>
    </row>
    <row r="114" spans="1:5" x14ac:dyDescent="0.25">
      <c r="A114" s="31"/>
      <c r="B114" s="29"/>
      <c r="C114" s="30"/>
      <c r="D114" s="30"/>
      <c r="E114" s="30"/>
    </row>
    <row r="115" spans="1:5" x14ac:dyDescent="0.25">
      <c r="A115" s="31"/>
      <c r="B115" s="29"/>
      <c r="C115" s="30"/>
      <c r="D115" s="30"/>
      <c r="E115" s="30"/>
    </row>
    <row r="116" spans="1:5" x14ac:dyDescent="0.25">
      <c r="A116" s="31"/>
      <c r="B116" s="29"/>
      <c r="C116" s="30"/>
      <c r="D116" s="30"/>
      <c r="E116" s="30"/>
    </row>
    <row r="117" spans="1:5" x14ac:dyDescent="0.25">
      <c r="A117" s="31"/>
      <c r="B117" s="29"/>
      <c r="C117" s="30"/>
      <c r="D117" s="30"/>
      <c r="E117" s="30"/>
    </row>
    <row r="118" spans="1:5" x14ac:dyDescent="0.25">
      <c r="A118" s="31"/>
      <c r="B118" s="29"/>
      <c r="C118" s="30"/>
      <c r="D118" s="30"/>
      <c r="E118" s="30"/>
    </row>
    <row r="119" spans="1:5" x14ac:dyDescent="0.25">
      <c r="A119" s="31"/>
      <c r="B119" s="29"/>
      <c r="C119" s="30"/>
      <c r="D119" s="30"/>
      <c r="E119" s="30"/>
    </row>
    <row r="120" spans="1:5" x14ac:dyDescent="0.25">
      <c r="A120" s="31"/>
      <c r="B120" s="29"/>
      <c r="C120" s="30"/>
      <c r="D120" s="30"/>
      <c r="E120" s="30"/>
    </row>
    <row r="121" spans="1:5" x14ac:dyDescent="0.25">
      <c r="A121" s="31"/>
      <c r="B121" s="29"/>
      <c r="C121" s="30"/>
      <c r="D121" s="30"/>
      <c r="E121" s="30"/>
    </row>
    <row r="122" spans="1:5" x14ac:dyDescent="0.25">
      <c r="A122" s="31"/>
      <c r="B122" s="29"/>
      <c r="C122" s="30"/>
      <c r="D122" s="30"/>
      <c r="E122" s="30"/>
    </row>
    <row r="123" spans="1:5" x14ac:dyDescent="0.25">
      <c r="A123" s="31"/>
      <c r="B123" s="29"/>
      <c r="C123" s="30"/>
      <c r="D123" s="30"/>
      <c r="E123" s="30"/>
    </row>
    <row r="124" spans="1:5" x14ac:dyDescent="0.25">
      <c r="A124" s="31"/>
      <c r="B124" s="29"/>
      <c r="C124" s="30"/>
      <c r="D124" s="30"/>
      <c r="E124" s="30"/>
    </row>
    <row r="125" spans="1:5" x14ac:dyDescent="0.25">
      <c r="A125" s="31"/>
      <c r="B125" s="29"/>
      <c r="C125" s="30"/>
      <c r="D125" s="30"/>
      <c r="E125" s="30"/>
    </row>
    <row r="126" spans="1:5" x14ac:dyDescent="0.25">
      <c r="A126" s="31"/>
      <c r="B126" s="29"/>
      <c r="C126" s="30"/>
      <c r="D126" s="30"/>
      <c r="E126" s="30"/>
    </row>
    <row r="127" spans="1:5" x14ac:dyDescent="0.25">
      <c r="A127" s="31"/>
      <c r="B127" s="29"/>
      <c r="C127" s="30"/>
      <c r="D127" s="30"/>
      <c r="E127" s="30"/>
    </row>
    <row r="128" spans="1:5" x14ac:dyDescent="0.25">
      <c r="A128" s="31"/>
      <c r="B128" s="29"/>
      <c r="C128" s="30"/>
      <c r="D128" s="30"/>
      <c r="E128" s="30"/>
    </row>
    <row r="129" spans="1:5" x14ac:dyDescent="0.25">
      <c r="A129" s="31"/>
      <c r="B129" s="29"/>
      <c r="C129" s="30"/>
      <c r="D129" s="30"/>
      <c r="E129" s="30"/>
    </row>
    <row r="130" spans="1:5" x14ac:dyDescent="0.25">
      <c r="A130" s="31"/>
      <c r="B130" s="29"/>
      <c r="C130" s="30"/>
      <c r="D130" s="30"/>
      <c r="E130" s="30"/>
    </row>
    <row r="131" spans="1:5" x14ac:dyDescent="0.25">
      <c r="A131" s="31"/>
      <c r="B131" s="29"/>
      <c r="C131" s="30"/>
      <c r="D131" s="30"/>
      <c r="E131" s="30"/>
    </row>
    <row r="132" spans="1:5" x14ac:dyDescent="0.25">
      <c r="A132" s="31"/>
      <c r="B132" s="29"/>
      <c r="C132" s="30"/>
      <c r="D132" s="30"/>
      <c r="E132" s="30"/>
    </row>
    <row r="133" spans="1:5" x14ac:dyDescent="0.25">
      <c r="A133" s="31"/>
      <c r="B133" s="29"/>
      <c r="C133" s="30"/>
      <c r="D133" s="30"/>
      <c r="E133" s="30"/>
    </row>
    <row r="134" spans="1:5" x14ac:dyDescent="0.25">
      <c r="A134" s="31"/>
      <c r="B134" s="29"/>
      <c r="C134" s="30"/>
      <c r="D134" s="30"/>
      <c r="E134" s="30"/>
    </row>
    <row r="135" spans="1:5" x14ac:dyDescent="0.25">
      <c r="A135" s="31"/>
      <c r="B135" s="29"/>
      <c r="C135" s="30"/>
      <c r="D135" s="30"/>
      <c r="E135" s="30"/>
    </row>
    <row r="136" spans="1:5" x14ac:dyDescent="0.25">
      <c r="A136" s="31"/>
      <c r="B136" s="29"/>
      <c r="C136" s="30"/>
      <c r="D136" s="30"/>
      <c r="E136" s="30"/>
    </row>
    <row r="137" spans="1:5" x14ac:dyDescent="0.25">
      <c r="A137" s="31"/>
      <c r="B137" s="29"/>
      <c r="C137" s="30"/>
      <c r="D137" s="30"/>
      <c r="E137" s="30"/>
    </row>
    <row r="138" spans="1:5" x14ac:dyDescent="0.25">
      <c r="A138" s="31"/>
      <c r="B138" s="29"/>
      <c r="C138" s="30"/>
      <c r="D138" s="30"/>
      <c r="E138" s="30"/>
    </row>
    <row r="139" spans="1:5" x14ac:dyDescent="0.25">
      <c r="A139" s="31"/>
      <c r="B139" s="29"/>
      <c r="C139" s="30"/>
      <c r="D139" s="30"/>
      <c r="E139" s="30"/>
    </row>
    <row r="140" spans="1:5" x14ac:dyDescent="0.25">
      <c r="A140" s="31"/>
      <c r="B140" s="29"/>
      <c r="C140" s="30"/>
      <c r="D140" s="30"/>
      <c r="E140" s="30"/>
    </row>
    <row r="141" spans="1:5" x14ac:dyDescent="0.25">
      <c r="A141" s="31"/>
      <c r="B141" s="29"/>
      <c r="C141" s="30"/>
      <c r="D141" s="30"/>
      <c r="E141" s="30"/>
    </row>
    <row r="142" spans="1:5" x14ac:dyDescent="0.25">
      <c r="A142" s="31"/>
      <c r="B142" s="29"/>
      <c r="C142" s="30"/>
      <c r="D142" s="30"/>
      <c r="E142" s="30"/>
    </row>
    <row r="143" spans="1:5" x14ac:dyDescent="0.25">
      <c r="A143" s="31"/>
      <c r="B143" s="29"/>
      <c r="C143" s="30"/>
      <c r="D143" s="30"/>
      <c r="E143" s="30"/>
    </row>
    <row r="144" spans="1:5" x14ac:dyDescent="0.25">
      <c r="A144" s="31"/>
      <c r="B144" s="29"/>
      <c r="C144" s="30"/>
      <c r="D144" s="30"/>
      <c r="E144" s="30"/>
    </row>
    <row r="145" spans="1:5" x14ac:dyDescent="0.25">
      <c r="A145" s="31"/>
      <c r="B145" s="29"/>
      <c r="C145" s="30"/>
      <c r="D145" s="30"/>
      <c r="E145" s="30"/>
    </row>
    <row r="146" spans="1:5" x14ac:dyDescent="0.25">
      <c r="A146" s="31"/>
      <c r="B146" s="29"/>
      <c r="C146" s="30"/>
      <c r="D146" s="30"/>
      <c r="E146" s="30"/>
    </row>
    <row r="147" spans="1:5" x14ac:dyDescent="0.25">
      <c r="A147" s="31"/>
      <c r="B147" s="29"/>
      <c r="C147" s="30"/>
      <c r="D147" s="30"/>
      <c r="E147" s="30"/>
    </row>
    <row r="148" spans="1:5" x14ac:dyDescent="0.25">
      <c r="A148" s="31"/>
      <c r="B148" s="29"/>
      <c r="C148" s="30"/>
      <c r="D148" s="30"/>
      <c r="E148" s="30"/>
    </row>
    <row r="149" spans="1:5" x14ac:dyDescent="0.25">
      <c r="A149" s="31"/>
      <c r="B149" s="29"/>
      <c r="C149" s="30"/>
      <c r="D149" s="30"/>
      <c r="E149" s="30"/>
    </row>
    <row r="150" spans="1:5" x14ac:dyDescent="0.25">
      <c r="A150" s="31"/>
      <c r="B150" s="29"/>
      <c r="C150" s="30"/>
      <c r="D150" s="30"/>
      <c r="E150" s="30"/>
    </row>
    <row r="151" spans="1:5" x14ac:dyDescent="0.25">
      <c r="A151" s="31"/>
      <c r="B151" s="29"/>
      <c r="C151" s="30"/>
      <c r="D151" s="30"/>
      <c r="E151" s="30"/>
    </row>
    <row r="152" spans="1:5" x14ac:dyDescent="0.25">
      <c r="A152" s="31"/>
      <c r="B152" s="29"/>
      <c r="C152" s="30"/>
      <c r="D152" s="30"/>
      <c r="E152" s="30"/>
    </row>
    <row r="153" spans="1:5" x14ac:dyDescent="0.25">
      <c r="A153" s="31"/>
      <c r="B153" s="29"/>
      <c r="C153" s="30"/>
      <c r="D153" s="30"/>
      <c r="E153" s="30"/>
    </row>
    <row r="154" spans="1:5" x14ac:dyDescent="0.25">
      <c r="A154" s="31"/>
      <c r="B154" s="29"/>
      <c r="C154" s="30"/>
      <c r="D154" s="30"/>
      <c r="E154" s="30"/>
    </row>
    <row r="155" spans="1:5" x14ac:dyDescent="0.25">
      <c r="A155" s="31"/>
      <c r="B155" s="29"/>
      <c r="C155" s="30"/>
      <c r="D155" s="30"/>
      <c r="E155" s="30"/>
    </row>
    <row r="156" spans="1:5" x14ac:dyDescent="0.25">
      <c r="A156" s="31"/>
      <c r="B156" s="29"/>
      <c r="C156" s="30"/>
      <c r="D156" s="30"/>
      <c r="E156" s="30"/>
    </row>
    <row r="157" spans="1:5" x14ac:dyDescent="0.25">
      <c r="A157" s="31"/>
      <c r="B157" s="29"/>
      <c r="C157" s="30"/>
      <c r="D157" s="30"/>
      <c r="E157" s="30"/>
    </row>
    <row r="158" spans="1:5" x14ac:dyDescent="0.25">
      <c r="A158" s="31"/>
      <c r="B158" s="29"/>
      <c r="C158" s="30"/>
      <c r="D158" s="30"/>
      <c r="E158" s="30"/>
    </row>
    <row r="159" spans="1:5" x14ac:dyDescent="0.25">
      <c r="A159" s="31"/>
      <c r="B159" s="29"/>
      <c r="C159" s="30"/>
      <c r="D159" s="30"/>
      <c r="E159" s="30"/>
    </row>
    <row r="160" spans="1:5" x14ac:dyDescent="0.25">
      <c r="A160" s="31"/>
      <c r="B160" s="29"/>
      <c r="C160" s="30"/>
      <c r="D160" s="30"/>
      <c r="E160" s="30"/>
    </row>
    <row r="161" spans="1:5" x14ac:dyDescent="0.25">
      <c r="A161" s="31"/>
      <c r="B161" s="29"/>
      <c r="C161" s="30"/>
      <c r="D161" s="30"/>
      <c r="E161" s="30"/>
    </row>
    <row r="162" spans="1:5" x14ac:dyDescent="0.25">
      <c r="A162" s="31"/>
      <c r="B162" s="29"/>
      <c r="C162" s="30"/>
      <c r="D162" s="30"/>
      <c r="E162" s="30"/>
    </row>
    <row r="163" spans="1:5" x14ac:dyDescent="0.25">
      <c r="A163" s="31"/>
      <c r="B163" s="29"/>
      <c r="C163" s="30"/>
      <c r="D163" s="30"/>
      <c r="E163" s="30"/>
    </row>
    <row r="164" spans="1:5" x14ac:dyDescent="0.25">
      <c r="A164" s="31"/>
      <c r="B164" s="29"/>
      <c r="C164" s="30"/>
      <c r="D164" s="30"/>
      <c r="E164" s="30"/>
    </row>
    <row r="165" spans="1:5" x14ac:dyDescent="0.25">
      <c r="A165" s="31"/>
      <c r="B165" s="29"/>
      <c r="C165" s="30"/>
      <c r="D165" s="30"/>
      <c r="E165" s="30"/>
    </row>
    <row r="166" spans="1:5" x14ac:dyDescent="0.25">
      <c r="A166" s="31"/>
      <c r="B166" s="29"/>
      <c r="C166" s="30"/>
      <c r="D166" s="30"/>
      <c r="E166" s="30"/>
    </row>
    <row r="167" spans="1:5" x14ac:dyDescent="0.25">
      <c r="A167" s="31"/>
      <c r="B167" s="29"/>
      <c r="C167" s="30"/>
      <c r="D167" s="30"/>
      <c r="E167" s="30"/>
    </row>
    <row r="168" spans="1:5" x14ac:dyDescent="0.25">
      <c r="A168" s="31"/>
      <c r="B168" s="29"/>
      <c r="C168" s="30"/>
      <c r="D168" s="30"/>
      <c r="E168" s="30"/>
    </row>
    <row r="169" spans="1:5" x14ac:dyDescent="0.25">
      <c r="A169" s="31"/>
      <c r="B169" s="29"/>
      <c r="C169" s="30"/>
      <c r="D169" s="30"/>
      <c r="E169" s="30"/>
    </row>
    <row r="170" spans="1:5" x14ac:dyDescent="0.25">
      <c r="A170" s="31"/>
      <c r="B170" s="29"/>
      <c r="C170" s="30"/>
      <c r="D170" s="30"/>
      <c r="E170" s="30"/>
    </row>
    <row r="171" spans="1:5" x14ac:dyDescent="0.25">
      <c r="A171" s="31"/>
      <c r="B171" s="29"/>
      <c r="C171" s="30"/>
      <c r="D171" s="30"/>
      <c r="E171" s="30"/>
    </row>
    <row r="172" spans="1:5" x14ac:dyDescent="0.25">
      <c r="A172" s="31"/>
      <c r="B172" s="29"/>
      <c r="C172" s="30"/>
      <c r="D172" s="30"/>
      <c r="E172" s="30"/>
    </row>
    <row r="173" spans="1:5" x14ac:dyDescent="0.25">
      <c r="A173" s="31"/>
      <c r="B173" s="29"/>
      <c r="C173" s="30"/>
      <c r="D173" s="30"/>
      <c r="E173" s="30"/>
    </row>
    <row r="174" spans="1:5" x14ac:dyDescent="0.25">
      <c r="A174" s="31"/>
      <c r="B174" s="29"/>
      <c r="C174" s="30"/>
      <c r="D174" s="30"/>
      <c r="E174" s="30"/>
    </row>
    <row r="175" spans="1:5" x14ac:dyDescent="0.25">
      <c r="A175" s="31"/>
      <c r="B175" s="29"/>
      <c r="C175" s="30"/>
      <c r="D175" s="30"/>
      <c r="E175" s="30"/>
    </row>
    <row r="176" spans="1:5" x14ac:dyDescent="0.25">
      <c r="A176" s="31"/>
      <c r="B176" s="29"/>
      <c r="C176" s="30"/>
      <c r="D176" s="30"/>
      <c r="E176" s="30"/>
    </row>
    <row r="177" spans="1:5" x14ac:dyDescent="0.25">
      <c r="A177" s="31"/>
      <c r="B177" s="29"/>
      <c r="C177" s="30"/>
      <c r="D177" s="30"/>
      <c r="E177" s="30"/>
    </row>
    <row r="178" spans="1:5" x14ac:dyDescent="0.25">
      <c r="A178" s="31"/>
      <c r="B178" s="29"/>
      <c r="C178" s="30"/>
      <c r="D178" s="30"/>
      <c r="E178" s="30"/>
    </row>
    <row r="179" spans="1:5" x14ac:dyDescent="0.25">
      <c r="A179" s="31"/>
      <c r="B179" s="29"/>
      <c r="C179" s="30"/>
      <c r="D179" s="30"/>
      <c r="E179" s="30"/>
    </row>
    <row r="180" spans="1:5" x14ac:dyDescent="0.25">
      <c r="A180" s="31"/>
      <c r="B180" s="29"/>
      <c r="C180" s="30"/>
      <c r="D180" s="30"/>
      <c r="E180" s="30"/>
    </row>
    <row r="181" spans="1:5" x14ac:dyDescent="0.25">
      <c r="A181" s="31"/>
      <c r="B181" s="29"/>
      <c r="C181" s="30"/>
      <c r="D181" s="30"/>
      <c r="E181" s="30"/>
    </row>
    <row r="182" spans="1:5" x14ac:dyDescent="0.25">
      <c r="A182" s="31"/>
      <c r="B182" s="29"/>
      <c r="C182" s="30"/>
      <c r="D182" s="30"/>
      <c r="E182" s="30"/>
    </row>
    <row r="183" spans="1:5" x14ac:dyDescent="0.25">
      <c r="A183" s="31"/>
      <c r="B183" s="29"/>
      <c r="C183" s="30"/>
      <c r="D183" s="30"/>
      <c r="E183" s="30"/>
    </row>
    <row r="184" spans="1:5" x14ac:dyDescent="0.25">
      <c r="A184" s="31"/>
      <c r="B184" s="29"/>
      <c r="C184" s="30"/>
      <c r="D184" s="30"/>
      <c r="E184" s="30"/>
    </row>
    <row r="185" spans="1:5" x14ac:dyDescent="0.25">
      <c r="A185" s="31"/>
      <c r="B185" s="29"/>
      <c r="C185" s="30"/>
      <c r="D185" s="30"/>
      <c r="E185" s="30"/>
    </row>
    <row r="186" spans="1:5" x14ac:dyDescent="0.25">
      <c r="A186" s="31"/>
      <c r="B186" s="29"/>
      <c r="C186" s="30"/>
      <c r="D186" s="30"/>
      <c r="E186" s="30"/>
    </row>
    <row r="187" spans="1:5" x14ac:dyDescent="0.25">
      <c r="A187" s="31"/>
      <c r="B187" s="29"/>
      <c r="C187" s="30"/>
      <c r="D187" s="30"/>
      <c r="E187" s="30"/>
    </row>
    <row r="188" spans="1:5" x14ac:dyDescent="0.25">
      <c r="A188" s="31"/>
      <c r="B188" s="29"/>
      <c r="C188" s="30"/>
      <c r="D188" s="30"/>
      <c r="E188" s="30"/>
    </row>
    <row r="189" spans="1:5" x14ac:dyDescent="0.25">
      <c r="A189" s="31"/>
      <c r="B189" s="29"/>
      <c r="C189" s="30"/>
      <c r="D189" s="30"/>
      <c r="E189" s="30"/>
    </row>
    <row r="190" spans="1:5" x14ac:dyDescent="0.25">
      <c r="A190" s="31"/>
      <c r="B190" s="29"/>
      <c r="C190" s="30"/>
      <c r="D190" s="30"/>
      <c r="E190" s="30"/>
    </row>
    <row r="191" spans="1:5" x14ac:dyDescent="0.25">
      <c r="A191" s="31"/>
      <c r="B191" s="29"/>
      <c r="C191" s="30"/>
      <c r="D191" s="30"/>
      <c r="E191" s="30"/>
    </row>
    <row r="192" spans="1:5" x14ac:dyDescent="0.25">
      <c r="A192" s="31"/>
      <c r="B192" s="29"/>
      <c r="C192" s="30"/>
      <c r="D192" s="30"/>
      <c r="E192" s="30"/>
    </row>
    <row r="193" spans="1:5" x14ac:dyDescent="0.25">
      <c r="A193" s="31"/>
      <c r="B193" s="29"/>
      <c r="C193" s="30"/>
      <c r="D193" s="30"/>
      <c r="E193" s="30"/>
    </row>
    <row r="194" spans="1:5" x14ac:dyDescent="0.25">
      <c r="D194" s="30"/>
    </row>
  </sheetData>
  <dataValidations count="2">
    <dataValidation type="list" allowBlank="1" showInputMessage="1" showErrorMessage="1" sqref="A43 A65579 A131115 A196651 A262187 A327723 A393259 A458795 A524331 A589867 A655403 A720939 A786475 A852011 A917547 A983083">
      <formula1>Таблица1Дирекция</formula1>
    </dataValidation>
    <dataValidation type="list" allowBlank="1" showInputMessage="1" showErrorMessage="1" sqref="B43 B65579 B131115 B196651 B262187 B327723 B393259 B458795 B524331 B589867 B655403 B720939 B786475 B852011 B917547 B983083">
      <formula1>INDIRECT(SUBSTITUTE($B43," ","_"))</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141"/>
  <sheetViews>
    <sheetView topLeftCell="A31" workbookViewId="0">
      <selection activeCell="C49" sqref="C49"/>
    </sheetView>
  </sheetViews>
  <sheetFormatPr defaultRowHeight="15" x14ac:dyDescent="0.25"/>
  <cols>
    <col min="1" max="1" width="30.42578125" customWidth="1"/>
  </cols>
  <sheetData>
    <row r="1" spans="1:1" x14ac:dyDescent="0.25">
      <c r="A1" s="1" t="s">
        <v>0</v>
      </c>
    </row>
    <row r="2" spans="1:1" x14ac:dyDescent="0.25">
      <c r="A2" t="s">
        <v>89</v>
      </c>
    </row>
    <row r="4" spans="1:1" x14ac:dyDescent="0.25">
      <c r="A4" s="1" t="s">
        <v>4</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5</v>
      </c>
    </row>
    <row r="12" spans="1:1" x14ac:dyDescent="0.25">
      <c r="A12" s="1" t="s">
        <v>11</v>
      </c>
    </row>
    <row r="13" spans="1:1" x14ac:dyDescent="0.25">
      <c r="A13" t="s">
        <v>95</v>
      </c>
    </row>
    <row r="14" spans="1:1" x14ac:dyDescent="0.25">
      <c r="A14" t="s">
        <v>5</v>
      </c>
    </row>
    <row r="17" spans="1:1" x14ac:dyDescent="0.25">
      <c r="A17" s="1" t="s">
        <v>13</v>
      </c>
    </row>
    <row r="18" spans="1:1" x14ac:dyDescent="0.25">
      <c r="A18" t="s">
        <v>96</v>
      </c>
    </row>
    <row r="19" spans="1:1" x14ac:dyDescent="0.25">
      <c r="A19" t="s">
        <v>97</v>
      </c>
    </row>
    <row r="21" spans="1:1" x14ac:dyDescent="0.25">
      <c r="A21" s="1" t="s">
        <v>16</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row r="27" spans="1:1" x14ac:dyDescent="0.25">
      <c r="A27" t="s">
        <v>103</v>
      </c>
    </row>
    <row r="28" spans="1:1" x14ac:dyDescent="0.25">
      <c r="A28" t="s">
        <v>104</v>
      </c>
    </row>
    <row r="29" spans="1:1" x14ac:dyDescent="0.25">
      <c r="A29" t="s">
        <v>105</v>
      </c>
    </row>
    <row r="31" spans="1:1" x14ac:dyDescent="0.25">
      <c r="A31" s="1" t="s">
        <v>39</v>
      </c>
    </row>
    <row r="32" spans="1:1" x14ac:dyDescent="0.25">
      <c r="A32" t="s">
        <v>106</v>
      </c>
    </row>
    <row r="33" spans="1:1" x14ac:dyDescent="0.25">
      <c r="A33" t="s">
        <v>107</v>
      </c>
    </row>
    <row r="35" spans="1:1" x14ac:dyDescent="0.25">
      <c r="A35" s="1" t="s">
        <v>110</v>
      </c>
    </row>
    <row r="36" spans="1:1" x14ac:dyDescent="0.25">
      <c r="A36" t="s">
        <v>108</v>
      </c>
    </row>
    <row r="37" spans="1:1" x14ac:dyDescent="0.25">
      <c r="A37" t="s">
        <v>109</v>
      </c>
    </row>
    <row r="39" spans="1:1" x14ac:dyDescent="0.25">
      <c r="A39" s="1" t="s">
        <v>656</v>
      </c>
    </row>
    <row r="40" spans="1:1" x14ac:dyDescent="0.25">
      <c r="A40" t="s">
        <v>111</v>
      </c>
    </row>
    <row r="41" spans="1:1" x14ac:dyDescent="0.25">
      <c r="A41" t="s">
        <v>112</v>
      </c>
    </row>
    <row r="42" spans="1:1" x14ac:dyDescent="0.25">
      <c r="A42" t="s">
        <v>113</v>
      </c>
    </row>
    <row r="43" spans="1:1" x14ac:dyDescent="0.25">
      <c r="A43" t="s">
        <v>114</v>
      </c>
    </row>
    <row r="44" spans="1:1" x14ac:dyDescent="0.25">
      <c r="A44" t="s">
        <v>115</v>
      </c>
    </row>
    <row r="45" spans="1:1" x14ac:dyDescent="0.25">
      <c r="A45" t="s">
        <v>116</v>
      </c>
    </row>
    <row r="46" spans="1:1" x14ac:dyDescent="0.25">
      <c r="A46" t="s">
        <v>117</v>
      </c>
    </row>
    <row r="47" spans="1:1" x14ac:dyDescent="0.25">
      <c r="A47" t="s">
        <v>118</v>
      </c>
    </row>
    <row r="48" spans="1:1" x14ac:dyDescent="0.25">
      <c r="A48" t="s">
        <v>119</v>
      </c>
    </row>
    <row r="49" spans="1:1" x14ac:dyDescent="0.25">
      <c r="A49" t="s">
        <v>120</v>
      </c>
    </row>
    <row r="50" spans="1:1" x14ac:dyDescent="0.25">
      <c r="A50" t="s">
        <v>121</v>
      </c>
    </row>
    <row r="51" spans="1:1" x14ac:dyDescent="0.25">
      <c r="A51" t="s">
        <v>122</v>
      </c>
    </row>
    <row r="52" spans="1:1" x14ac:dyDescent="0.25">
      <c r="A52" t="s">
        <v>123</v>
      </c>
    </row>
    <row r="53" spans="1:1" x14ac:dyDescent="0.25">
      <c r="A53" t="s">
        <v>124</v>
      </c>
    </row>
    <row r="54" spans="1:1" x14ac:dyDescent="0.25">
      <c r="A54" t="s">
        <v>125</v>
      </c>
    </row>
    <row r="55" spans="1:1" x14ac:dyDescent="0.25">
      <c r="A55" t="s">
        <v>126</v>
      </c>
    </row>
    <row r="56" spans="1:1" x14ac:dyDescent="0.25">
      <c r="A56" t="s">
        <v>127</v>
      </c>
    </row>
    <row r="57" spans="1:1" x14ac:dyDescent="0.25">
      <c r="A57" t="s">
        <v>128</v>
      </c>
    </row>
    <row r="58" spans="1:1" x14ac:dyDescent="0.25">
      <c r="A58" t="s">
        <v>129</v>
      </c>
    </row>
    <row r="59" spans="1:1" x14ac:dyDescent="0.25">
      <c r="A59" t="s">
        <v>130</v>
      </c>
    </row>
    <row r="60" spans="1:1" x14ac:dyDescent="0.25">
      <c r="A60" t="s">
        <v>131</v>
      </c>
    </row>
    <row r="61" spans="1:1" x14ac:dyDescent="0.25">
      <c r="A61" t="s">
        <v>132</v>
      </c>
    </row>
    <row r="62" spans="1:1" x14ac:dyDescent="0.25">
      <c r="A62" t="s">
        <v>133</v>
      </c>
    </row>
    <row r="63" spans="1:1" x14ac:dyDescent="0.25">
      <c r="A63" t="s">
        <v>134</v>
      </c>
    </row>
    <row r="64" spans="1:1" x14ac:dyDescent="0.25">
      <c r="A64" t="s">
        <v>135</v>
      </c>
    </row>
    <row r="65" spans="1:1" x14ac:dyDescent="0.25">
      <c r="A65" s="319" t="s">
        <v>655</v>
      </c>
    </row>
    <row r="67" spans="1:1" x14ac:dyDescent="0.25">
      <c r="A67" s="1" t="s">
        <v>136</v>
      </c>
    </row>
    <row r="68" spans="1:1" x14ac:dyDescent="0.25">
      <c r="A68" t="s">
        <v>137</v>
      </c>
    </row>
    <row r="69" spans="1:1" x14ac:dyDescent="0.25">
      <c r="A69" t="s">
        <v>138</v>
      </c>
    </row>
    <row r="70" spans="1:1" x14ac:dyDescent="0.25">
      <c r="A70" t="s">
        <v>139</v>
      </c>
    </row>
    <row r="71" spans="1:1" x14ac:dyDescent="0.25">
      <c r="A71" t="s">
        <v>140</v>
      </c>
    </row>
    <row r="72" spans="1:1" x14ac:dyDescent="0.25">
      <c r="A72" t="s">
        <v>141</v>
      </c>
    </row>
    <row r="73" spans="1:1" x14ac:dyDescent="0.25">
      <c r="A73" t="s">
        <v>142</v>
      </c>
    </row>
    <row r="74" spans="1:1" x14ac:dyDescent="0.25">
      <c r="A74" t="s">
        <v>143</v>
      </c>
    </row>
    <row r="75" spans="1:1" x14ac:dyDescent="0.25">
      <c r="A75" t="s">
        <v>144</v>
      </c>
    </row>
    <row r="76" spans="1:1" x14ac:dyDescent="0.25">
      <c r="A76" t="s">
        <v>145</v>
      </c>
    </row>
    <row r="77" spans="1:1" x14ac:dyDescent="0.25">
      <c r="A77" t="s">
        <v>146</v>
      </c>
    </row>
    <row r="78" spans="1:1" x14ac:dyDescent="0.25">
      <c r="A78" t="s">
        <v>147</v>
      </c>
    </row>
    <row r="79" spans="1:1" x14ac:dyDescent="0.25">
      <c r="A79" t="s">
        <v>148</v>
      </c>
    </row>
    <row r="80" spans="1:1" x14ac:dyDescent="0.25">
      <c r="A80" t="s">
        <v>149</v>
      </c>
    </row>
    <row r="81" spans="1:1" x14ac:dyDescent="0.25">
      <c r="A81" t="s">
        <v>150</v>
      </c>
    </row>
    <row r="82" spans="1:1" x14ac:dyDescent="0.25">
      <c r="A82" t="s">
        <v>151</v>
      </c>
    </row>
    <row r="83" spans="1:1" x14ac:dyDescent="0.25">
      <c r="A83" t="s">
        <v>152</v>
      </c>
    </row>
    <row r="84" spans="1:1" x14ac:dyDescent="0.25">
      <c r="A84" t="s">
        <v>153</v>
      </c>
    </row>
    <row r="85" spans="1:1" x14ac:dyDescent="0.25">
      <c r="A85" t="s">
        <v>154</v>
      </c>
    </row>
    <row r="86" spans="1:1" x14ac:dyDescent="0.25">
      <c r="A86" t="s">
        <v>155</v>
      </c>
    </row>
    <row r="87" spans="1:1" x14ac:dyDescent="0.25">
      <c r="A87" t="s">
        <v>156</v>
      </c>
    </row>
    <row r="88" spans="1:1" x14ac:dyDescent="0.25">
      <c r="A88" t="s">
        <v>157</v>
      </c>
    </row>
    <row r="89" spans="1:1" x14ac:dyDescent="0.25">
      <c r="A89" t="s">
        <v>158</v>
      </c>
    </row>
    <row r="90" spans="1:1" x14ac:dyDescent="0.25">
      <c r="A90" t="s">
        <v>159</v>
      </c>
    </row>
    <row r="91" spans="1:1" x14ac:dyDescent="0.25">
      <c r="A91" t="s">
        <v>160</v>
      </c>
    </row>
    <row r="93" spans="1:1" x14ac:dyDescent="0.25">
      <c r="A93" s="1" t="s">
        <v>59</v>
      </c>
    </row>
    <row r="94" spans="1:1" x14ac:dyDescent="0.25">
      <c r="A94" t="s">
        <v>161</v>
      </c>
    </row>
    <row r="95" spans="1:1" x14ac:dyDescent="0.25">
      <c r="A95" t="s">
        <v>162</v>
      </c>
    </row>
    <row r="96" spans="1:1" x14ac:dyDescent="0.25">
      <c r="A96" t="s">
        <v>163</v>
      </c>
    </row>
    <row r="97" spans="1:1" x14ac:dyDescent="0.25">
      <c r="A97" t="s">
        <v>164</v>
      </c>
    </row>
    <row r="98" spans="1:1" x14ac:dyDescent="0.25">
      <c r="A98" t="s">
        <v>165</v>
      </c>
    </row>
    <row r="99" spans="1:1" x14ac:dyDescent="0.25">
      <c r="A99" t="s">
        <v>166</v>
      </c>
    </row>
    <row r="100" spans="1:1" x14ac:dyDescent="0.25">
      <c r="A100" t="s">
        <v>167</v>
      </c>
    </row>
    <row r="102" spans="1:1" x14ac:dyDescent="0.25">
      <c r="A102" s="1" t="s">
        <v>200</v>
      </c>
    </row>
    <row r="104" spans="1:1" x14ac:dyDescent="0.25">
      <c r="A104" t="s">
        <v>169</v>
      </c>
    </row>
    <row r="105" spans="1:1" x14ac:dyDescent="0.25">
      <c r="A105" t="s">
        <v>170</v>
      </c>
    </row>
    <row r="106" spans="1:1" x14ac:dyDescent="0.25">
      <c r="A106" t="s">
        <v>171</v>
      </c>
    </row>
    <row r="107" spans="1:1" x14ac:dyDescent="0.25">
      <c r="A107" t="s">
        <v>172</v>
      </c>
    </row>
    <row r="108" spans="1:1" x14ac:dyDescent="0.25">
      <c r="A108" t="s">
        <v>173</v>
      </c>
    </row>
    <row r="109" spans="1:1" x14ac:dyDescent="0.25">
      <c r="A109" t="s">
        <v>174</v>
      </c>
    </row>
    <row r="110" spans="1:1" x14ac:dyDescent="0.25">
      <c r="A110" t="s">
        <v>175</v>
      </c>
    </row>
    <row r="111" spans="1:1" x14ac:dyDescent="0.25">
      <c r="A111" t="s">
        <v>176</v>
      </c>
    </row>
    <row r="112" spans="1:1" x14ac:dyDescent="0.25">
      <c r="A112" t="s">
        <v>177</v>
      </c>
    </row>
    <row r="113" spans="1:1" x14ac:dyDescent="0.25">
      <c r="A113" t="s">
        <v>178</v>
      </c>
    </row>
    <row r="114" spans="1:1" x14ac:dyDescent="0.25">
      <c r="A114" t="s">
        <v>179</v>
      </c>
    </row>
    <row r="115" spans="1:1" x14ac:dyDescent="0.25">
      <c r="A115" t="s">
        <v>180</v>
      </c>
    </row>
    <row r="116" spans="1:1" x14ac:dyDescent="0.25">
      <c r="A116" t="s">
        <v>181</v>
      </c>
    </row>
    <row r="117" spans="1:1" x14ac:dyDescent="0.25">
      <c r="A117" t="s">
        <v>182</v>
      </c>
    </row>
    <row r="118" spans="1:1" x14ac:dyDescent="0.25">
      <c r="A118" t="s">
        <v>183</v>
      </c>
    </row>
    <row r="119" spans="1:1" x14ac:dyDescent="0.25">
      <c r="A119" t="s">
        <v>184</v>
      </c>
    </row>
    <row r="120" spans="1:1" x14ac:dyDescent="0.25">
      <c r="A120" t="s">
        <v>185</v>
      </c>
    </row>
    <row r="121" spans="1:1" x14ac:dyDescent="0.25">
      <c r="A121" t="s">
        <v>186</v>
      </c>
    </row>
    <row r="122" spans="1:1" x14ac:dyDescent="0.25">
      <c r="A122" t="s">
        <v>187</v>
      </c>
    </row>
    <row r="123" spans="1:1" x14ac:dyDescent="0.25">
      <c r="A123" t="s">
        <v>188</v>
      </c>
    </row>
    <row r="124" spans="1:1" x14ac:dyDescent="0.25">
      <c r="A124" t="s">
        <v>189</v>
      </c>
    </row>
    <row r="125" spans="1:1" x14ac:dyDescent="0.25">
      <c r="A125" t="s">
        <v>190</v>
      </c>
    </row>
    <row r="126" spans="1:1" x14ac:dyDescent="0.25">
      <c r="A126" t="s">
        <v>191</v>
      </c>
    </row>
    <row r="127" spans="1:1" x14ac:dyDescent="0.25">
      <c r="A127" t="s">
        <v>192</v>
      </c>
    </row>
    <row r="128" spans="1:1" x14ac:dyDescent="0.25">
      <c r="A128" t="s">
        <v>193</v>
      </c>
    </row>
    <row r="129" spans="1:1" x14ac:dyDescent="0.25">
      <c r="A129" t="s">
        <v>194</v>
      </c>
    </row>
    <row r="130" spans="1:1" x14ac:dyDescent="0.25">
      <c r="A130" t="s">
        <v>195</v>
      </c>
    </row>
    <row r="131" spans="1:1" x14ac:dyDescent="0.25">
      <c r="A131" t="s">
        <v>196</v>
      </c>
    </row>
    <row r="132" spans="1:1" x14ac:dyDescent="0.25">
      <c r="A132" t="s">
        <v>197</v>
      </c>
    </row>
    <row r="133" spans="1:1" x14ac:dyDescent="0.25">
      <c r="A133" t="s">
        <v>198</v>
      </c>
    </row>
    <row r="134" spans="1:1" x14ac:dyDescent="0.25">
      <c r="A134" t="s">
        <v>199</v>
      </c>
    </row>
    <row r="138" spans="1:1" x14ac:dyDescent="0.25">
      <c r="A138" s="1" t="s">
        <v>632</v>
      </c>
    </row>
    <row r="139" spans="1:1" x14ac:dyDescent="0.25">
      <c r="A139" s="283" t="s">
        <v>637</v>
      </c>
    </row>
    <row r="141" spans="1:1" x14ac:dyDescent="0.25">
      <c r="A141" t="s">
        <v>633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25</vt:i4>
      </vt:variant>
    </vt:vector>
  </HeadingPairs>
  <TitlesOfParts>
    <vt:vector size="27" baseType="lpstr">
      <vt:lpstr>анкета</vt:lpstr>
      <vt:lpstr>Інструкція заповн-я полів анкет</vt:lpstr>
      <vt:lpstr>Вінницька_обласна_дирекція</vt:lpstr>
      <vt:lpstr>Волинська_обласна_дирекція</vt:lpstr>
      <vt:lpstr>Дніпропетровська_обласна_дирекція</vt:lpstr>
      <vt:lpstr>Житомирська_обласна_дирекція</vt:lpstr>
      <vt:lpstr>Закарпатська_обласна_дирекція</vt:lpstr>
      <vt:lpstr>Запорізька_обласна_дирекція</vt:lpstr>
      <vt:lpstr>Івано_Франківська_обласна_дирекція</vt:lpstr>
      <vt:lpstr>Київська_обласна_дирекція</vt:lpstr>
      <vt:lpstr>Кіровоградська_обласна_дирекція</vt:lpstr>
      <vt:lpstr>Львівська_обласна_дирекція</vt:lpstr>
      <vt:lpstr>Миколаївська_обласна_дирекція</vt:lpstr>
      <vt:lpstr>Одеська_обласна_дирекція</vt:lpstr>
      <vt:lpstr>Полтавська_обласна_дирекція</vt:lpstr>
      <vt:lpstr>Причина_реструктуризації</vt:lpstr>
      <vt:lpstr>Рівненська_обласна_дирекція</vt:lpstr>
      <vt:lpstr>Сумська_обласна_дирекція</vt:lpstr>
      <vt:lpstr>Східна_регіональна_дирекція</vt:lpstr>
      <vt:lpstr>Тернопільська_обласна_дирекція</vt:lpstr>
      <vt:lpstr>Управління_PREMIER_банкінгу</vt:lpstr>
      <vt:lpstr>Харківська_обласна_дирекція</vt:lpstr>
      <vt:lpstr>Херсонська_обласна_дирекція</vt:lpstr>
      <vt:lpstr>Хмельницька_обласна_дирекція</vt:lpstr>
      <vt:lpstr>Черкаська_обласна_дирекція</vt:lpstr>
      <vt:lpstr>Чернівецька_обласна_дирекція</vt:lpstr>
      <vt:lpstr>Чернігівська_обласна_дирекція</vt:lpstr>
    </vt:vector>
  </TitlesOfParts>
  <Company>UGB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Пелепець Діана Вікторівна</dc:creator>
  <cp:lastModifiedBy>Бурда Дмитро Агусейнович</cp:lastModifiedBy>
  <dcterms:created xsi:type="dcterms:W3CDTF">2020-08-03T03:29:42Z</dcterms:created>
  <dcterms:modified xsi:type="dcterms:W3CDTF">2023-02-21T08:17:49Z</dcterms:modified>
</cp:coreProperties>
</file>